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00" activeTab="0"/>
  </bookViews>
  <sheets>
    <sheet name="M" sheetId="1" r:id="rId1"/>
  </sheets>
  <definedNames>
    <definedName name="_Key1" hidden="1">'M'!$A$125:$A$181</definedName>
    <definedName name="_Order1" hidden="1">255</definedName>
    <definedName name="_Regression_Int" localSheetId="0" hidden="1">1</definedName>
    <definedName name="_Sort" hidden="1">'M'!$A$125:$G$181</definedName>
  </definedNames>
  <calcPr fullCalcOnLoad="1"/>
</workbook>
</file>

<file path=xl/sharedStrings.xml><?xml version="1.0" encoding="utf-8"?>
<sst xmlns="http://schemas.openxmlformats.org/spreadsheetml/2006/main" count="814" uniqueCount="496">
  <si>
    <t>U.S. Army and Air Force Undesignated Aircraft 1925-1962</t>
  </si>
  <si>
    <t>Dates</t>
  </si>
  <si>
    <t>Production</t>
  </si>
  <si>
    <t>Dimensions</t>
  </si>
  <si>
    <t>Engine</t>
  </si>
  <si>
    <t>Weight</t>
  </si>
  <si>
    <t>Performance</t>
  </si>
  <si>
    <t>Ceiling</t>
  </si>
  <si>
    <t>Range</t>
  </si>
  <si>
    <t>Fuel</t>
  </si>
  <si>
    <t>Armament</t>
  </si>
  <si>
    <t>Data</t>
  </si>
  <si>
    <t>Ordered</t>
  </si>
  <si>
    <t>Delivered</t>
  </si>
  <si>
    <t>Span</t>
  </si>
  <si>
    <t>Length</t>
  </si>
  <si>
    <t>Height</t>
  </si>
  <si>
    <t>Number</t>
  </si>
  <si>
    <t>Manufacturer</t>
  </si>
  <si>
    <t>Type</t>
  </si>
  <si>
    <t>HP</t>
  </si>
  <si>
    <t>Empty</t>
  </si>
  <si>
    <t>Combat</t>
  </si>
  <si>
    <t>Gross</t>
  </si>
  <si>
    <t>Speed/</t>
  </si>
  <si>
    <t>Height/</t>
  </si>
  <si>
    <t>Time</t>
  </si>
  <si>
    <t>Service</t>
  </si>
  <si>
    <t>Normal</t>
  </si>
  <si>
    <t>Max</t>
  </si>
  <si>
    <t>Guns</t>
  </si>
  <si>
    <t>Bombs</t>
  </si>
  <si>
    <t>Rockets</t>
  </si>
  <si>
    <t>Crew</t>
  </si>
  <si>
    <t>Notes</t>
  </si>
  <si>
    <t>30'1"</t>
  </si>
  <si>
    <t>26'8"</t>
  </si>
  <si>
    <t>S.P.A</t>
  </si>
  <si>
    <t>6-A</t>
  </si>
  <si>
    <t>Bought by Rome Military Attache.</t>
  </si>
  <si>
    <t>D.H.94 Moth Minor</t>
  </si>
  <si>
    <t>36'7"</t>
  </si>
  <si>
    <t>24'5"</t>
  </si>
  <si>
    <t>27'0"</t>
  </si>
  <si>
    <t>17'2"</t>
  </si>
  <si>
    <t>Wright-Morehouse</t>
  </si>
  <si>
    <t>Test of slots and flaps.</t>
  </si>
  <si>
    <t>39'5"</t>
  </si>
  <si>
    <t>27'3"</t>
  </si>
  <si>
    <t>B.M.W.</t>
  </si>
  <si>
    <t>IV</t>
  </si>
  <si>
    <t>Bought by Berlin Military Attache.</t>
  </si>
  <si>
    <t>"Lieutenant Riley's Gliders"</t>
  </si>
  <si>
    <t>Assorted gliders on list in early '42.</t>
  </si>
  <si>
    <t>P-322 redesignated as restricted from combat.</t>
  </si>
  <si>
    <t>Bought by Paris Military Attache.</t>
  </si>
  <si>
    <t>35'5"</t>
  </si>
  <si>
    <t>25'9"</t>
  </si>
  <si>
    <t>Hispano-Suiza</t>
  </si>
  <si>
    <t>Captured in Middle East.  Used as photo lab.</t>
  </si>
  <si>
    <t>Riddle WAC</t>
  </si>
  <si>
    <t>31'7"</t>
  </si>
  <si>
    <t>23'3"</t>
  </si>
  <si>
    <t>Curtiss</t>
  </si>
  <si>
    <t>OX-5</t>
  </si>
  <si>
    <t>Waco 9 for static tests.</t>
  </si>
  <si>
    <t>Captured Aircraft</t>
  </si>
  <si>
    <t>MiG 15</t>
  </si>
  <si>
    <t>Proposed Strike Version of A.12.</t>
  </si>
  <si>
    <t>Glider test for XP-79.</t>
  </si>
  <si>
    <t>Powered test for XP-79. MX-334 converted.</t>
  </si>
  <si>
    <t>Aerojet</t>
  </si>
  <si>
    <t>XCAL-200</t>
  </si>
  <si>
    <t>Franklin</t>
  </si>
  <si>
    <t>Flying wing test.</t>
  </si>
  <si>
    <t>Menasco</t>
  </si>
  <si>
    <t>C6S-4</t>
  </si>
  <si>
    <t>3.2 hours</t>
  </si>
  <si>
    <t>none</t>
  </si>
  <si>
    <t>6AC264F2</t>
  </si>
  <si>
    <t>For CIA.</t>
  </si>
  <si>
    <t>P&amp;W</t>
  </si>
  <si>
    <t>R-2800-51</t>
  </si>
  <si>
    <t>67'6.7"</t>
  </si>
  <si>
    <t>B-25H-5-NA modified as "Super Strafer" with modified wingtips, ailerons, new engines.</t>
  </si>
  <si>
    <t>1-75 c, 10-50 mg</t>
  </si>
  <si>
    <t>51'3.75"</t>
  </si>
  <si>
    <t>16'4.2"</t>
  </si>
  <si>
    <t>66'0"</t>
  </si>
  <si>
    <t>47'10"</t>
  </si>
  <si>
    <t>Wright</t>
  </si>
  <si>
    <t>R-2600-A71-3</t>
  </si>
  <si>
    <t>7-30 mg</t>
  </si>
  <si>
    <t>1200 lb</t>
  </si>
  <si>
    <t>-</t>
  </si>
  <si>
    <t>Predecessor to B-25. Crashed on test.</t>
  </si>
  <si>
    <t>15'0.5"</t>
  </si>
  <si>
    <t>Wing</t>
  </si>
  <si>
    <t>Area</t>
  </si>
  <si>
    <t>"Borrowed" from unspecified East Bloc air force. Test flown and returned.</t>
  </si>
  <si>
    <t>Tested by Army. Given to Army in 1945 for display.</t>
  </si>
  <si>
    <t>Redesignated as restricted from combat.</t>
  </si>
  <si>
    <t>Cargo version test.</t>
  </si>
  <si>
    <t>Prototype test.</t>
  </si>
  <si>
    <t>Anson I</t>
  </si>
  <si>
    <t>Horsa I</t>
  </si>
  <si>
    <t>Horsa II</t>
  </si>
  <si>
    <t>Oxford I</t>
  </si>
  <si>
    <t>Oxford II</t>
  </si>
  <si>
    <t>SVA-10</t>
  </si>
  <si>
    <t>P.400</t>
  </si>
  <si>
    <t>PB2B-1</t>
  </si>
  <si>
    <t>PB2B-2</t>
  </si>
  <si>
    <t>Defiant TT.1</t>
  </si>
  <si>
    <t>Beaufighter IIF</t>
  </si>
  <si>
    <t>Beaufighter VIF</t>
  </si>
  <si>
    <t>LB.30</t>
  </si>
  <si>
    <t>Mosquito N.F.XXX</t>
  </si>
  <si>
    <t>Mosquito PR.XVI</t>
  </si>
  <si>
    <t>Havoc II</t>
  </si>
  <si>
    <t>RDB.7B</t>
  </si>
  <si>
    <t>Dart</t>
  </si>
  <si>
    <t>Havoc I</t>
  </si>
  <si>
    <t>Hotspur II</t>
  </si>
  <si>
    <t>Meteor I</t>
  </si>
  <si>
    <t>TG-2</t>
  </si>
  <si>
    <t>Hurricane I</t>
  </si>
  <si>
    <t>Hurricane II</t>
  </si>
  <si>
    <t>Typhoon IB</t>
  </si>
  <si>
    <t>He.22</t>
  </si>
  <si>
    <t>Ro.1</t>
  </si>
  <si>
    <t>R37</t>
  </si>
  <si>
    <t>C-14H-1</t>
  </si>
  <si>
    <t>Hudson III</t>
  </si>
  <si>
    <t>RP-322</t>
  </si>
  <si>
    <t>A.12</t>
  </si>
  <si>
    <t>R.12</t>
  </si>
  <si>
    <t>Master II</t>
  </si>
  <si>
    <t>Master III</t>
  </si>
  <si>
    <t>NA-40B</t>
  </si>
  <si>
    <t>NA-98X</t>
  </si>
  <si>
    <t>MX-324</t>
  </si>
  <si>
    <t>MX-334</t>
  </si>
  <si>
    <t>N-1M</t>
  </si>
  <si>
    <t>N-9M-1</t>
  </si>
  <si>
    <t>N-9M-2</t>
  </si>
  <si>
    <t>N-9MA</t>
  </si>
  <si>
    <t>N-9MB</t>
  </si>
  <si>
    <t>Proctor I</t>
  </si>
  <si>
    <t>Proctor II</t>
  </si>
  <si>
    <t>Proctor III</t>
  </si>
  <si>
    <t>WAC</t>
  </si>
  <si>
    <t>SGS.1-26B</t>
  </si>
  <si>
    <t>SGS.2-22A</t>
  </si>
  <si>
    <t>Spitfire IX</t>
  </si>
  <si>
    <t>Spitfire PR.XI</t>
  </si>
  <si>
    <t>Spitfire PR.IV</t>
  </si>
  <si>
    <t>Spitfire VB</t>
  </si>
  <si>
    <t>Spitfire VC</t>
  </si>
  <si>
    <t>Spitfire VII</t>
  </si>
  <si>
    <t>Spitfire VIII</t>
  </si>
  <si>
    <t>Spitfire XII</t>
  </si>
  <si>
    <t>V.72</t>
  </si>
  <si>
    <t>Lysander III</t>
  </si>
  <si>
    <t>Lysander IIIA</t>
  </si>
  <si>
    <t>Ar 234</t>
  </si>
  <si>
    <t>Ar 234B-2</t>
  </si>
  <si>
    <t>Bv 155 V3</t>
  </si>
  <si>
    <t>Bu 131</t>
  </si>
  <si>
    <t>Bu 181</t>
  </si>
  <si>
    <t>Do 17Z</t>
  </si>
  <si>
    <t>Do 335A-02</t>
  </si>
  <si>
    <t xml:space="preserve">Fi 156 </t>
  </si>
  <si>
    <t>Fl 282 V15</t>
  </si>
  <si>
    <t>Fl 282 V30</t>
  </si>
  <si>
    <t>Fa 330A-1</t>
  </si>
  <si>
    <t>Fw 190</t>
  </si>
  <si>
    <t>Fw 190D-9</t>
  </si>
  <si>
    <t>Fw 190F-8</t>
  </si>
  <si>
    <t>Fw 190F-8/R1</t>
  </si>
  <si>
    <t>Fw 190G-3</t>
  </si>
  <si>
    <t>Go 229 V3</t>
  </si>
  <si>
    <t>Go 242B-4</t>
  </si>
  <si>
    <t>Sailplane</t>
  </si>
  <si>
    <t>He 111H-16</t>
  </si>
  <si>
    <t>He 162A-2</t>
  </si>
  <si>
    <t>He 177A-7</t>
  </si>
  <si>
    <t>He 219A</t>
  </si>
  <si>
    <t>He 219A-7</t>
  </si>
  <si>
    <t>Hs 129B</t>
  </si>
  <si>
    <t>Hs 129B-2</t>
  </si>
  <si>
    <t>Ho III</t>
  </si>
  <si>
    <t>Il-10</t>
  </si>
  <si>
    <t>Ju 188A</t>
  </si>
  <si>
    <t>Ju 290A-7</t>
  </si>
  <si>
    <t>Ju 388K-1</t>
  </si>
  <si>
    <t>Ju 88A</t>
  </si>
  <si>
    <t>Ju 88A-4</t>
  </si>
  <si>
    <t>Ju 88A-5</t>
  </si>
  <si>
    <t>Ju 88D-1</t>
  </si>
  <si>
    <t>Ju 88D-1/Trop</t>
  </si>
  <si>
    <t>J7W1</t>
  </si>
  <si>
    <t>Bf 108B-1</t>
  </si>
  <si>
    <t>Bf 109G-10/U4</t>
  </si>
  <si>
    <t>Bf 109G-6</t>
  </si>
  <si>
    <t>Bf 109K-4</t>
  </si>
  <si>
    <t>Me 163B-1a</t>
  </si>
  <si>
    <t>Me 262</t>
  </si>
  <si>
    <t>Me 262A-1a</t>
  </si>
  <si>
    <t>Me 262A-1a/U3</t>
  </si>
  <si>
    <t>Me 262B-1a/U1</t>
  </si>
  <si>
    <t>Me 410A-1</t>
  </si>
  <si>
    <t>Me 410A-3</t>
  </si>
  <si>
    <t>P1101 V1</t>
  </si>
  <si>
    <t>A6M2</t>
  </si>
  <si>
    <t>A6M5</t>
  </si>
  <si>
    <t>G8N</t>
  </si>
  <si>
    <t>Ta 152H-0</t>
  </si>
  <si>
    <t>Wn 342 V4</t>
  </si>
  <si>
    <t>Yak-9P</t>
  </si>
  <si>
    <t>Yak-23</t>
  </si>
  <si>
    <t>Yakovlev</t>
  </si>
  <si>
    <t>WNF</t>
  </si>
  <si>
    <t>Tank</t>
  </si>
  <si>
    <t>Nakajima</t>
  </si>
  <si>
    <t>AVRO</t>
  </si>
  <si>
    <t>Airspeed</t>
  </si>
  <si>
    <t>Ansaldo</t>
  </si>
  <si>
    <t>Bell</t>
  </si>
  <si>
    <t>Boeing</t>
  </si>
  <si>
    <t>Brewster</t>
  </si>
  <si>
    <t>Bristol</t>
  </si>
  <si>
    <t>Consolidated</t>
  </si>
  <si>
    <t>Douglas</t>
  </si>
  <si>
    <t>Driggs</t>
  </si>
  <si>
    <t>General Aviation</t>
  </si>
  <si>
    <t>Gloster</t>
  </si>
  <si>
    <t>Great Lakes</t>
  </si>
  <si>
    <t>Hawker</t>
  </si>
  <si>
    <t>Heinkel</t>
  </si>
  <si>
    <t>I.M.A.M.</t>
  </si>
  <si>
    <t>Various</t>
  </si>
  <si>
    <t>Lockheed</t>
  </si>
  <si>
    <t>Morane Saulnier</t>
  </si>
  <si>
    <t>Miles</t>
  </si>
  <si>
    <t>North American</t>
  </si>
  <si>
    <t>Northrop</t>
  </si>
  <si>
    <t>Percival</t>
  </si>
  <si>
    <t>Potez</t>
  </si>
  <si>
    <t>Schweizer</t>
  </si>
  <si>
    <t>Supermarine</t>
  </si>
  <si>
    <t>Vultee</t>
  </si>
  <si>
    <t>Westland</t>
  </si>
  <si>
    <t>Arado</t>
  </si>
  <si>
    <t>Blohm &amp; Voss</t>
  </si>
  <si>
    <t>Bucker</t>
  </si>
  <si>
    <t>Dornier</t>
  </si>
  <si>
    <t>Fiesler</t>
  </si>
  <si>
    <t>Flettner</t>
  </si>
  <si>
    <t>Focke-Achgelis</t>
  </si>
  <si>
    <t>Focke-Wulf</t>
  </si>
  <si>
    <t>Gotha</t>
  </si>
  <si>
    <t>Grunau</t>
  </si>
  <si>
    <t>Henschel</t>
  </si>
  <si>
    <t>Horton</t>
  </si>
  <si>
    <t>Ilyushin</t>
  </si>
  <si>
    <t>Junkers</t>
  </si>
  <si>
    <t>Kyushu</t>
  </si>
  <si>
    <t>Messerschmitt</t>
  </si>
  <si>
    <t>Mikoyan-Gurevich</t>
  </si>
  <si>
    <t>Mitsubishi</t>
  </si>
  <si>
    <t>Boulton Paul</t>
  </si>
  <si>
    <t>From North Korean Defector.</t>
  </si>
  <si>
    <t>Full-size flying mockup for XP-55.</t>
  </si>
  <si>
    <t>C-6S-5</t>
  </si>
  <si>
    <t>CW-24B</t>
  </si>
  <si>
    <t>B.439D Buffalo</t>
  </si>
  <si>
    <t>GR-1820-G205A</t>
  </si>
  <si>
    <t>Mosquito FB.VI</t>
  </si>
  <si>
    <t>D.H.82B Queen Bee</t>
  </si>
  <si>
    <t>Mosquito T.III</t>
  </si>
  <si>
    <t>Trials at Muroc. Returned to RAF.</t>
  </si>
  <si>
    <t>Mosquito PR.34</t>
  </si>
  <si>
    <t>B.339D Buffalo</t>
  </si>
  <si>
    <t>Mustang X</t>
  </si>
  <si>
    <t>Rolls-Royce</t>
  </si>
  <si>
    <t>Rolls-Royce converted Mustang I tested by 8th AF.</t>
  </si>
  <si>
    <t>Merlin 61</t>
  </si>
  <si>
    <t>?</t>
  </si>
  <si>
    <t>Lysander II</t>
  </si>
  <si>
    <t>Whirlwind I</t>
  </si>
  <si>
    <t>D.H.82A Tiger Moth II</t>
  </si>
  <si>
    <t>Vickers</t>
  </si>
  <si>
    <t>Wellington IC</t>
  </si>
  <si>
    <t>Wellington DW.I</t>
  </si>
  <si>
    <t>Harvard II</t>
  </si>
  <si>
    <t>Blenheim V</t>
  </si>
  <si>
    <t>D.H.80A Puss Moth</t>
  </si>
  <si>
    <t>Beaufighter IF</t>
  </si>
  <si>
    <t>Beaufort</t>
  </si>
  <si>
    <t>Hamilcar I</t>
  </si>
  <si>
    <t>Bf 109E-3</t>
  </si>
  <si>
    <t>Fron RAF.</t>
  </si>
  <si>
    <t>Ex-USN operated with USN designation and serials. 6?</t>
  </si>
  <si>
    <t>DB.7 Boston I</t>
  </si>
  <si>
    <t>DB.7A Boston II</t>
  </si>
  <si>
    <t>DB.7B Boston III</t>
  </si>
  <si>
    <t>CW-22</t>
  </si>
  <si>
    <t>Last NEIAF diverted to Australia after defeat.</t>
  </si>
  <si>
    <t>NEIAF diverted to Australia after defeat. 17 to RAAF. Remainder returned c.1944.</t>
  </si>
  <si>
    <t>Trials. To IF?</t>
  </si>
  <si>
    <t>Note: Numbers delivered of most British type only estimated from known serials.</t>
  </si>
  <si>
    <t>RAF theatre transfers.</t>
  </si>
  <si>
    <t>DB.7B redesignated as restricted  from combat duty.</t>
  </si>
  <si>
    <t>RAF theatre transfers and post-Pearl Harbor impressments.</t>
  </si>
  <si>
    <t>LB.30B</t>
  </si>
  <si>
    <t>Crashed ex-RAF a/c repaired as C-87 with RAF serial.</t>
  </si>
  <si>
    <t>Commercial sailplanes for Air Force Academy.</t>
  </si>
  <si>
    <t>Merlin</t>
  </si>
  <si>
    <t>NA</t>
  </si>
  <si>
    <t>Allison</t>
  </si>
  <si>
    <t>V-1710-</t>
  </si>
  <si>
    <t>R-1820-</t>
  </si>
  <si>
    <t>R-1830-</t>
  </si>
  <si>
    <t>R-2600-</t>
  </si>
  <si>
    <t>Napier</t>
  </si>
  <si>
    <t>Peregrine I</t>
  </si>
  <si>
    <t>Fairey</t>
  </si>
  <si>
    <t>Battle</t>
  </si>
  <si>
    <t>P.24</t>
  </si>
  <si>
    <t>Merlin II/III</t>
  </si>
  <si>
    <t>Merlin III</t>
  </si>
  <si>
    <t>Merlin XX</t>
  </si>
  <si>
    <t>Hercules</t>
  </si>
  <si>
    <t>Griffon</t>
  </si>
  <si>
    <t>Cheetah IX</t>
  </si>
  <si>
    <t>Armstrong Siddeley</t>
  </si>
  <si>
    <t>Cheetah X</t>
  </si>
  <si>
    <t>Mercury 30</t>
  </si>
  <si>
    <t>de Havilland</t>
  </si>
  <si>
    <t>D.H.89A Dominie</t>
  </si>
  <si>
    <t>Merlin 76/113</t>
  </si>
  <si>
    <t>Merlin 76</t>
  </si>
  <si>
    <t>Welland W.2B/23</t>
  </si>
  <si>
    <t>R-2800-</t>
  </si>
  <si>
    <t>Mercury XX</t>
  </si>
  <si>
    <t>Wasp Junior</t>
  </si>
  <si>
    <t>R-1340-</t>
  </si>
  <si>
    <t>Gipsy Queen II</t>
  </si>
  <si>
    <t>Pegasus XVIII</t>
  </si>
  <si>
    <t>Mercury XII</t>
  </si>
  <si>
    <t>Mercury XX/XXX</t>
  </si>
  <si>
    <t>Perseus XII</t>
  </si>
  <si>
    <t>P-322-I</t>
  </si>
  <si>
    <t>P-322-II</t>
  </si>
  <si>
    <t>V-1710-C15</t>
  </si>
  <si>
    <t>V-1710-27/29</t>
  </si>
  <si>
    <t>V-1710-E4</t>
  </si>
  <si>
    <t>J-58-P-</t>
  </si>
  <si>
    <t>35'2</t>
  </si>
  <si>
    <t>22'9"</t>
  </si>
  <si>
    <t>Jupiter</t>
  </si>
  <si>
    <t>Gipsy II</t>
  </si>
  <si>
    <t>Gipsy Major</t>
  </si>
  <si>
    <t>Gipsy Queen III</t>
  </si>
  <si>
    <t>Gipsy Minor</t>
  </si>
  <si>
    <t>CW-23</t>
  </si>
  <si>
    <t>CW-A19R</t>
  </si>
  <si>
    <t>BT test.</t>
  </si>
  <si>
    <t>BC test.</t>
  </si>
  <si>
    <t>R-975-</t>
  </si>
  <si>
    <t>9Qa</t>
  </si>
  <si>
    <t>41</t>
  </si>
  <si>
    <t>(Radio control tests?)</t>
  </si>
  <si>
    <t>Few for 8th &amp; 9th AF from RAF.</t>
  </si>
  <si>
    <t>For 8th &amp; 9th AF from RAF.</t>
  </si>
  <si>
    <t>Ex-RAF for MAAF plus 1 for trial.</t>
  </si>
  <si>
    <t>Few for MAAF from RAF?</t>
  </si>
  <si>
    <t>Ex-NEIAF diverted to Australia. Used by 5th AF.</t>
  </si>
  <si>
    <t>Ex-RAF post-Pearl Harbor impressments.</t>
  </si>
  <si>
    <t>Few for 8th AF from RAF.</t>
  </si>
  <si>
    <t>Few for trials from RAF.</t>
  </si>
  <si>
    <t>For 8th AF from RAF. Some fitted with H2X.</t>
  </si>
  <si>
    <t>Few for MAAF from RAF. More Mosquito N.F. requested by USAAF in Britain, none available.</t>
  </si>
  <si>
    <t>For 8th AF from RAF.</t>
  </si>
  <si>
    <t>For 8th or 9th AF from RAF.</t>
  </si>
  <si>
    <t>Few for 8th &amp; 9th AF from RAF, and 5th AF in Australia.</t>
  </si>
  <si>
    <t>Engine test bed from RAF.</t>
  </si>
  <si>
    <t>30 requested by Army for D-Day from RAF.</t>
  </si>
  <si>
    <t>Army training for D-Day from RAF.</t>
  </si>
  <si>
    <t>Trials from RAF.</t>
  </si>
  <si>
    <t>Ex-RAF post-Pearl Harbor impressments. No turbosuperchargers.</t>
  </si>
  <si>
    <t>Ex-Eagle squadron and others from RAF to 8th AF. 159 total Spitfire VB/VC.</t>
  </si>
  <si>
    <t>From RAF.</t>
  </si>
  <si>
    <t>Few for 8th &amp; 9th AF from  RAF. All TT.III?</t>
  </si>
  <si>
    <t>Few for 8th &amp; 9th AF from RAF. All TT.IIIA?</t>
  </si>
  <si>
    <t>Modified</t>
  </si>
  <si>
    <t>Cancelled</t>
  </si>
  <si>
    <t>Test</t>
  </si>
  <si>
    <t>Arrangement</t>
  </si>
  <si>
    <t>Model 10</t>
  </si>
  <si>
    <t>Stinson</t>
  </si>
  <si>
    <t>Evaluation for less-expensive L-type. Stock except plexi roof.</t>
  </si>
  <si>
    <t>R-1690-</t>
  </si>
  <si>
    <t>M-146</t>
  </si>
  <si>
    <t>Martin</t>
  </si>
  <si>
    <t>75'</t>
  </si>
  <si>
    <t>50'</t>
  </si>
  <si>
    <t>Enlarged B-10. Test only.</t>
  </si>
  <si>
    <t>R-1820-92</t>
  </si>
  <si>
    <t>R-2600-8</t>
  </si>
  <si>
    <t>R340</t>
  </si>
  <si>
    <t>Ex-RAF Bermuda I. 152 to have been converted to target tugs. All scrapped. 98 as Class 26 ground instructional airframes.</t>
  </si>
  <si>
    <t>Thomas-Morse</t>
  </si>
  <si>
    <t>2/25</t>
  </si>
  <si>
    <t>20'5"</t>
  </si>
  <si>
    <t>D-12</t>
  </si>
  <si>
    <t>sl</t>
  </si>
  <si>
    <t>per min.</t>
  </si>
  <si>
    <t>5.1 min.</t>
  </si>
  <si>
    <t>2.75 hr.</t>
  </si>
  <si>
    <t>84 g</t>
  </si>
  <si>
    <t>O- test only. All metal longer lower wing.</t>
  </si>
  <si>
    <t>PM</t>
  </si>
  <si>
    <t>Modified Above. Test Only.</t>
  </si>
  <si>
    <t>TM.23</t>
  </si>
  <si>
    <t>TM.23B</t>
  </si>
  <si>
    <t>Alert Pursuit. Test Only. No Army test?</t>
  </si>
  <si>
    <t>3/26</t>
  </si>
  <si>
    <t>TM.24</t>
  </si>
  <si>
    <t>Piper</t>
  </si>
  <si>
    <t>J.3 Cub</t>
  </si>
  <si>
    <t>1 demonstrated 8/12/40, 4/13/41, &amp; 6/12-14/41 , 4 more 6/18/41 TN Army maneuvers, 12 more 8/11/41 to 9/30/41 LA Army maneuvers as Liasion. Predecessors to O-59/L-4.</t>
  </si>
  <si>
    <t>Delta</t>
  </si>
  <si>
    <t>c.43</t>
  </si>
  <si>
    <t>Gamma 2D</t>
  </si>
  <si>
    <t>Corps of Engineers Canol Project.</t>
  </si>
  <si>
    <t>Delta 1D-6</t>
  </si>
  <si>
    <t>186 F/07</t>
  </si>
  <si>
    <t>Douglas "Project 19" support aircraft in Eritrea.</t>
  </si>
  <si>
    <t>88'0"</t>
  </si>
  <si>
    <t>HWM</t>
  </si>
  <si>
    <t>max tow</t>
  </si>
  <si>
    <t>glide</t>
  </si>
  <si>
    <t>66'11.75"</t>
  </si>
  <si>
    <t>19'6"</t>
  </si>
  <si>
    <t>na</t>
  </si>
  <si>
    <t>500 total Horsa requested by Army for D-Day from RAF.</t>
  </si>
  <si>
    <t>95, 188</t>
  </si>
  <si>
    <t>Aeronca</t>
  </si>
  <si>
    <t>Continental</t>
  </si>
  <si>
    <t>Trainer test. Side-by-side.</t>
  </si>
  <si>
    <t>30'</t>
  </si>
  <si>
    <t>20'1"</t>
  </si>
  <si>
    <t>9'3"</t>
  </si>
  <si>
    <t>B</t>
  </si>
  <si>
    <t>SR-1340D</t>
  </si>
  <si>
    <t>cruise</t>
  </si>
  <si>
    <t>sea level</t>
  </si>
  <si>
    <t>192 max</t>
  </si>
  <si>
    <t>50 gal</t>
  </si>
  <si>
    <t>31000 abs.</t>
  </si>
  <si>
    <t>1 min</t>
  </si>
  <si>
    <t>5.9 min</t>
  </si>
  <si>
    <t>5/30</t>
  </si>
  <si>
    <t>Model 100 similar to P-12B. Test only at Wright Field.  177.5 max speed w/o cowl.</t>
  </si>
  <si>
    <t>Defiant I</t>
  </si>
  <si>
    <t>Test at Wright Field.</t>
  </si>
  <si>
    <t>For 8th &amp; 9th AF from RAF. Merlin XX?</t>
  </si>
  <si>
    <t>1 for trials from RAF. 50 more considered for 8th AF. R/C gunnery targets.</t>
  </si>
  <si>
    <t>Sabre IIA</t>
  </si>
  <si>
    <t>XF8B-1</t>
  </si>
  <si>
    <t>Wright Field test.</t>
  </si>
  <si>
    <t>XR-4360-10</t>
  </si>
  <si>
    <t>H-71D</t>
  </si>
  <si>
    <t>NY-2</t>
  </si>
  <si>
    <t>XN3Y-1</t>
  </si>
  <si>
    <t>From Navy.</t>
  </si>
  <si>
    <t>M.S.234ET.2</t>
  </si>
  <si>
    <t>M.S.43ET.2</t>
  </si>
  <si>
    <t>Bought by Paris Military Attache. 330 hp?</t>
  </si>
  <si>
    <t>Hoff</t>
  </si>
  <si>
    <t>B-4</t>
  </si>
  <si>
    <t>Test of tailless aircraft. C.1943. Tuscar Metals.</t>
  </si>
  <si>
    <t>6AC-264</t>
  </si>
  <si>
    <t>50-C Chief</t>
  </si>
  <si>
    <t>A-50</t>
  </si>
  <si>
    <t>WM-80</t>
  </si>
  <si>
    <t>GR-1820-G105A</t>
  </si>
  <si>
    <t>RSC-51</t>
  </si>
  <si>
    <t>Oerlikon</t>
  </si>
  <si>
    <t>SAM tested under MX-1868.</t>
  </si>
  <si>
    <t>R-790-A</t>
  </si>
  <si>
    <t>R-790-8</t>
  </si>
  <si>
    <t>Source</t>
  </si>
  <si>
    <t>RMF 10/4/10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</si>
</sst>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2"/>
      <name val="Courier"/>
      <family val="0"/>
    </font>
    <font>
      <sz val="10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/>
    </xf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 quotePrefix="1">
      <alignment horizontal="right"/>
    </xf>
    <xf numFmtId="16" fontId="2" fillId="0" borderId="0" xfId="0" applyNumberFormat="1" applyFont="1" applyFill="1" applyAlignment="1" quotePrefix="1">
      <alignment horizontal="right"/>
    </xf>
    <xf numFmtId="0" fontId="1" fillId="0" borderId="0" xfId="0" applyFont="1" applyAlignment="1" applyProtection="1" quotePrefix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P184"/>
  <sheetViews>
    <sheetView showGridLines="0"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796875" defaultRowHeight="15"/>
  <cols>
    <col min="1" max="1" width="25.69921875" style="1" customWidth="1"/>
    <col min="2" max="2" width="15" style="1" bestFit="1" customWidth="1"/>
    <col min="3" max="3" width="5.8984375" style="1" customWidth="1"/>
    <col min="4" max="5" width="6.59765625" style="1" customWidth="1"/>
    <col min="6" max="6" width="6.09765625" style="1" customWidth="1"/>
    <col min="7" max="7" width="7.09765625" style="1" customWidth="1"/>
    <col min="8" max="8" width="3.59765625" style="1" customWidth="1"/>
    <col min="9" max="10" width="5.09765625" style="1" customWidth="1"/>
    <col min="11" max="11" width="4.8984375" style="1" customWidth="1"/>
    <col min="12" max="12" width="3.796875" style="1" customWidth="1"/>
    <col min="13" max="13" width="9" style="1" customWidth="1"/>
    <col min="14" max="14" width="5.796875" style="1" customWidth="1"/>
    <col min="15" max="15" width="16.796875" style="1" bestFit="1" customWidth="1"/>
    <col min="16" max="16" width="14.09765625" style="1" bestFit="1" customWidth="1"/>
    <col min="17" max="17" width="5" style="3" customWidth="1"/>
    <col min="18" max="19" width="9.796875" style="1" customWidth="1"/>
    <col min="20" max="20" width="5" style="1" customWidth="1"/>
    <col min="21" max="21" width="4" style="1" customWidth="1"/>
    <col min="22" max="39" width="9.796875" style="1" customWidth="1"/>
    <col min="40" max="40" width="4" style="3" customWidth="1"/>
    <col min="41" max="41" width="6.3984375" style="12" bestFit="1" customWidth="1"/>
    <col min="42" max="16384" width="9.796875" style="1" customWidth="1"/>
  </cols>
  <sheetData>
    <row r="1" spans="1:17" ht="12.75">
      <c r="A1" s="2" t="s">
        <v>0</v>
      </c>
      <c r="B1" s="2"/>
      <c r="Q1" s="10"/>
    </row>
    <row r="2" spans="3:41" ht="12.75">
      <c r="C2" s="2" t="s">
        <v>1</v>
      </c>
      <c r="E2" s="2" t="s">
        <v>2</v>
      </c>
      <c r="I2" s="2" t="s">
        <v>3</v>
      </c>
      <c r="L2" s="1" t="s">
        <v>97</v>
      </c>
      <c r="N2" s="2" t="s">
        <v>4</v>
      </c>
      <c r="Q2" s="10"/>
      <c r="R2" s="2" t="s">
        <v>5</v>
      </c>
      <c r="U2" s="2" t="s">
        <v>6</v>
      </c>
      <c r="AE2" s="2" t="s">
        <v>7</v>
      </c>
      <c r="AG2" s="2" t="s">
        <v>8</v>
      </c>
      <c r="AI2" s="2" t="s">
        <v>9</v>
      </c>
      <c r="AK2" s="2" t="s">
        <v>10</v>
      </c>
      <c r="AO2" s="2" t="s">
        <v>11</v>
      </c>
    </row>
    <row r="3" spans="1:42" ht="12.75">
      <c r="A3" s="1" t="s">
        <v>19</v>
      </c>
      <c r="B3" s="1" t="s">
        <v>18</v>
      </c>
      <c r="C3" s="2" t="s">
        <v>12</v>
      </c>
      <c r="D3" s="2" t="s">
        <v>13</v>
      </c>
      <c r="E3" s="2" t="s">
        <v>13</v>
      </c>
      <c r="F3" s="2" t="s">
        <v>396</v>
      </c>
      <c r="G3" s="2" t="s">
        <v>397</v>
      </c>
      <c r="H3" s="2" t="s">
        <v>398</v>
      </c>
      <c r="I3" s="2" t="s">
        <v>14</v>
      </c>
      <c r="J3" s="2" t="s">
        <v>15</v>
      </c>
      <c r="K3" s="2" t="s">
        <v>16</v>
      </c>
      <c r="L3" s="2" t="s">
        <v>98</v>
      </c>
      <c r="M3" s="2" t="s">
        <v>399</v>
      </c>
      <c r="N3" s="2" t="s">
        <v>17</v>
      </c>
      <c r="O3" s="2" t="s">
        <v>18</v>
      </c>
      <c r="P3" s="2" t="s">
        <v>19</v>
      </c>
      <c r="Q3" s="11" t="s">
        <v>20</v>
      </c>
      <c r="R3" s="2" t="s">
        <v>21</v>
      </c>
      <c r="S3" s="2" t="s">
        <v>22</v>
      </c>
      <c r="T3" s="2" t="s">
        <v>23</v>
      </c>
      <c r="U3" s="2" t="s">
        <v>24</v>
      </c>
      <c r="V3" s="2" t="s">
        <v>16</v>
      </c>
      <c r="W3" s="2" t="s">
        <v>24</v>
      </c>
      <c r="X3" s="2" t="s">
        <v>16</v>
      </c>
      <c r="Y3" s="2" t="s">
        <v>24</v>
      </c>
      <c r="Z3" s="2" t="s">
        <v>25</v>
      </c>
      <c r="AA3" s="2" t="s">
        <v>25</v>
      </c>
      <c r="AB3" s="2" t="s">
        <v>26</v>
      </c>
      <c r="AC3" s="2" t="s">
        <v>25</v>
      </c>
      <c r="AD3" s="2" t="s">
        <v>26</v>
      </c>
      <c r="AE3" s="2" t="s">
        <v>22</v>
      </c>
      <c r="AF3" s="2" t="s">
        <v>27</v>
      </c>
      <c r="AG3" s="2" t="s">
        <v>28</v>
      </c>
      <c r="AH3" s="2" t="s">
        <v>29</v>
      </c>
      <c r="AI3" s="2" t="s">
        <v>28</v>
      </c>
      <c r="AJ3" s="2" t="s">
        <v>29</v>
      </c>
      <c r="AK3" s="2" t="s">
        <v>30</v>
      </c>
      <c r="AL3" s="2" t="s">
        <v>31</v>
      </c>
      <c r="AM3" s="2" t="s">
        <v>32</v>
      </c>
      <c r="AN3" s="2" t="s">
        <v>33</v>
      </c>
      <c r="AO3" s="2" t="s">
        <v>494</v>
      </c>
      <c r="AP3" s="2" t="s">
        <v>34</v>
      </c>
    </row>
    <row r="4" spans="1:42" ht="12.75">
      <c r="A4" s="1" t="s">
        <v>485</v>
      </c>
      <c r="B4" s="1" t="s">
        <v>449</v>
      </c>
      <c r="C4" s="2"/>
      <c r="D4" s="2">
        <v>39</v>
      </c>
      <c r="E4" s="2"/>
      <c r="F4" s="2"/>
      <c r="G4" s="2"/>
      <c r="H4" s="2">
        <v>1</v>
      </c>
      <c r="I4" s="2"/>
      <c r="J4" s="2"/>
      <c r="K4" s="2"/>
      <c r="L4" s="2"/>
      <c r="M4" s="2" t="s">
        <v>441</v>
      </c>
      <c r="N4" s="2">
        <v>1</v>
      </c>
      <c r="O4" s="2" t="s">
        <v>450</v>
      </c>
      <c r="P4" s="2" t="s">
        <v>486</v>
      </c>
      <c r="Q4" s="9">
        <v>50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9">
        <v>2</v>
      </c>
      <c r="AO4" s="2">
        <v>182</v>
      </c>
      <c r="AP4" s="2" t="s">
        <v>451</v>
      </c>
    </row>
    <row r="5" spans="1:42" ht="12.75">
      <c r="A5" s="2" t="s">
        <v>105</v>
      </c>
      <c r="B5" s="2" t="s">
        <v>226</v>
      </c>
      <c r="E5" s="1">
        <v>319</v>
      </c>
      <c r="I5" s="1" t="s">
        <v>440</v>
      </c>
      <c r="J5" s="1" t="s">
        <v>444</v>
      </c>
      <c r="K5" s="1" t="s">
        <v>445</v>
      </c>
      <c r="L5" s="1">
        <v>1104</v>
      </c>
      <c r="M5" s="1" t="s">
        <v>441</v>
      </c>
      <c r="N5" s="1">
        <v>0</v>
      </c>
      <c r="O5" s="1" t="s">
        <v>319</v>
      </c>
      <c r="P5" s="1" t="s">
        <v>319</v>
      </c>
      <c r="Q5" s="3" t="s">
        <v>319</v>
      </c>
      <c r="T5" s="1">
        <v>15500</v>
      </c>
      <c r="U5" s="1">
        <v>160</v>
      </c>
      <c r="V5" s="1" t="s">
        <v>442</v>
      </c>
      <c r="W5" s="1">
        <v>100</v>
      </c>
      <c r="X5" s="1" t="s">
        <v>443</v>
      </c>
      <c r="AE5" s="1" t="s">
        <v>446</v>
      </c>
      <c r="AF5" s="1" t="s">
        <v>446</v>
      </c>
      <c r="AG5" s="1" t="s">
        <v>446</v>
      </c>
      <c r="AH5" s="1" t="s">
        <v>446</v>
      </c>
      <c r="AI5" s="1" t="s">
        <v>446</v>
      </c>
      <c r="AJ5" s="1" t="s">
        <v>446</v>
      </c>
      <c r="AK5" s="1" t="s">
        <v>446</v>
      </c>
      <c r="AL5" s="1" t="s">
        <v>446</v>
      </c>
      <c r="AM5" s="1" t="s">
        <v>446</v>
      </c>
      <c r="AN5" s="3">
        <v>27</v>
      </c>
      <c r="AO5" s="12" t="s">
        <v>448</v>
      </c>
      <c r="AP5" s="1" t="s">
        <v>447</v>
      </c>
    </row>
    <row r="6" spans="1:42" ht="12.75">
      <c r="A6" s="2" t="s">
        <v>106</v>
      </c>
      <c r="B6" s="2" t="s">
        <v>226</v>
      </c>
      <c r="E6" s="1">
        <v>20</v>
      </c>
      <c r="M6" s="1" t="s">
        <v>441</v>
      </c>
      <c r="N6" s="1">
        <v>0</v>
      </c>
      <c r="O6" s="1" t="s">
        <v>319</v>
      </c>
      <c r="P6" s="1" t="s">
        <v>319</v>
      </c>
      <c r="Q6" s="3" t="s">
        <v>319</v>
      </c>
      <c r="T6" s="1">
        <v>15750</v>
      </c>
      <c r="U6" s="1">
        <v>160</v>
      </c>
      <c r="V6" s="1" t="s">
        <v>442</v>
      </c>
      <c r="W6" s="1">
        <v>100</v>
      </c>
      <c r="X6" s="1" t="s">
        <v>443</v>
      </c>
      <c r="AN6" s="3">
        <v>27</v>
      </c>
      <c r="AO6" s="12">
        <v>188</v>
      </c>
      <c r="AP6" s="1" t="s">
        <v>447</v>
      </c>
    </row>
    <row r="7" spans="1:42" ht="12.75">
      <c r="A7" s="2" t="s">
        <v>107</v>
      </c>
      <c r="B7" s="2" t="s">
        <v>226</v>
      </c>
      <c r="E7" s="1">
        <v>21</v>
      </c>
      <c r="N7" s="1">
        <v>2</v>
      </c>
      <c r="O7" s="1" t="s">
        <v>336</v>
      </c>
      <c r="P7" s="1" t="s">
        <v>337</v>
      </c>
      <c r="Q7" s="3">
        <v>370</v>
      </c>
      <c r="AP7" s="1" t="s">
        <v>375</v>
      </c>
    </row>
    <row r="8" spans="1:42" ht="12.75">
      <c r="A8" s="2" t="s">
        <v>108</v>
      </c>
      <c r="B8" s="2" t="s">
        <v>226</v>
      </c>
      <c r="E8" s="1">
        <v>87</v>
      </c>
      <c r="N8" s="1">
        <v>2</v>
      </c>
      <c r="O8" s="1" t="s">
        <v>336</v>
      </c>
      <c r="P8" s="1" t="s">
        <v>337</v>
      </c>
      <c r="Q8" s="3">
        <v>370</v>
      </c>
      <c r="AP8" s="1" t="s">
        <v>375</v>
      </c>
    </row>
    <row r="9" spans="1:42" ht="12.75">
      <c r="A9" s="2" t="s">
        <v>109</v>
      </c>
      <c r="B9" s="2" t="s">
        <v>227</v>
      </c>
      <c r="C9" s="1">
        <v>24</v>
      </c>
      <c r="D9" s="1">
        <v>24</v>
      </c>
      <c r="E9" s="1">
        <v>1</v>
      </c>
      <c r="I9" s="1" t="s">
        <v>35</v>
      </c>
      <c r="J9" s="1" t="s">
        <v>36</v>
      </c>
      <c r="N9" s="1">
        <v>1</v>
      </c>
      <c r="O9" s="1" t="s">
        <v>37</v>
      </c>
      <c r="P9" s="1" t="s">
        <v>38</v>
      </c>
      <c r="Q9" s="3">
        <v>210</v>
      </c>
      <c r="T9" s="1">
        <v>2279</v>
      </c>
      <c r="U9" s="1">
        <v>127</v>
      </c>
      <c r="AN9" s="3">
        <v>2</v>
      </c>
      <c r="AP9" s="1" t="s">
        <v>39</v>
      </c>
    </row>
    <row r="10" spans="1:42" ht="12.75">
      <c r="A10" s="2" t="s">
        <v>104</v>
      </c>
      <c r="B10" s="2" t="s">
        <v>225</v>
      </c>
      <c r="E10" s="1">
        <v>8</v>
      </c>
      <c r="N10" s="1">
        <v>2</v>
      </c>
      <c r="O10" s="1" t="s">
        <v>336</v>
      </c>
      <c r="P10" s="1" t="s">
        <v>335</v>
      </c>
      <c r="Q10" s="3">
        <v>350</v>
      </c>
      <c r="AP10" s="1" t="s">
        <v>374</v>
      </c>
    </row>
    <row r="11" spans="1:42" ht="12.75">
      <c r="A11" s="2" t="s">
        <v>110</v>
      </c>
      <c r="B11" s="2" t="s">
        <v>228</v>
      </c>
      <c r="E11" s="1">
        <f>11+7+15+187+77</f>
        <v>297</v>
      </c>
      <c r="N11" s="1">
        <v>1</v>
      </c>
      <c r="O11" s="1" t="s">
        <v>320</v>
      </c>
      <c r="P11" s="1" t="s">
        <v>357</v>
      </c>
      <c r="Q11" s="3">
        <v>1150</v>
      </c>
      <c r="AP11" s="1" t="s">
        <v>314</v>
      </c>
    </row>
    <row r="12" spans="1:42" ht="12.75">
      <c r="A12" s="2">
        <v>100</v>
      </c>
      <c r="B12" s="2" t="s">
        <v>229</v>
      </c>
      <c r="D12" s="4" t="s">
        <v>464</v>
      </c>
      <c r="H12" s="1">
        <v>1</v>
      </c>
      <c r="I12" s="1" t="s">
        <v>452</v>
      </c>
      <c r="J12" s="1" t="s">
        <v>453</v>
      </c>
      <c r="K12" s="1" t="s">
        <v>454</v>
      </c>
      <c r="L12" s="1">
        <v>227.5</v>
      </c>
      <c r="M12" s="1" t="s">
        <v>455</v>
      </c>
      <c r="N12" s="1">
        <v>1</v>
      </c>
      <c r="O12" s="1" t="s">
        <v>81</v>
      </c>
      <c r="P12" s="1" t="s">
        <v>456</v>
      </c>
      <c r="Q12" s="3">
        <v>525</v>
      </c>
      <c r="R12" s="1">
        <v>1815</v>
      </c>
      <c r="T12" s="1">
        <v>2597</v>
      </c>
      <c r="U12" s="1" t="s">
        <v>459</v>
      </c>
      <c r="V12" s="1">
        <v>8000</v>
      </c>
      <c r="W12" s="1">
        <v>168</v>
      </c>
      <c r="X12" s="1" t="s">
        <v>458</v>
      </c>
      <c r="Y12" s="1">
        <v>155</v>
      </c>
      <c r="Z12" s="1" t="s">
        <v>457</v>
      </c>
      <c r="AA12" s="1">
        <v>2010</v>
      </c>
      <c r="AB12" s="1" t="s">
        <v>462</v>
      </c>
      <c r="AC12" s="1">
        <v>1000</v>
      </c>
      <c r="AD12" s="1" t="s">
        <v>463</v>
      </c>
      <c r="AE12" s="1" t="s">
        <v>461</v>
      </c>
      <c r="AF12" s="1">
        <v>29900</v>
      </c>
      <c r="AI12" s="1" t="s">
        <v>460</v>
      </c>
      <c r="AO12" s="12">
        <v>15</v>
      </c>
      <c r="AP12" s="1" t="s">
        <v>465</v>
      </c>
    </row>
    <row r="13" spans="1:42" ht="12.75">
      <c r="A13" s="2" t="s">
        <v>471</v>
      </c>
      <c r="B13" s="2" t="s">
        <v>229</v>
      </c>
      <c r="D13" s="4"/>
      <c r="H13" s="1">
        <v>1</v>
      </c>
      <c r="N13" s="1">
        <v>1</v>
      </c>
      <c r="O13" s="1" t="s">
        <v>81</v>
      </c>
      <c r="P13" s="1" t="s">
        <v>473</v>
      </c>
      <c r="Q13" s="3">
        <v>3000</v>
      </c>
      <c r="AP13" s="1" t="s">
        <v>472</v>
      </c>
    </row>
    <row r="14" spans="1:42" ht="12.75">
      <c r="A14" s="2" t="s">
        <v>111</v>
      </c>
      <c r="B14" s="2" t="s">
        <v>229</v>
      </c>
      <c r="N14" s="1">
        <v>2</v>
      </c>
      <c r="O14" s="1" t="s">
        <v>90</v>
      </c>
      <c r="P14" s="1" t="s">
        <v>409</v>
      </c>
      <c r="Q14" s="3">
        <v>1200</v>
      </c>
      <c r="AP14" s="1" t="s">
        <v>288</v>
      </c>
    </row>
    <row r="15" spans="1:42" ht="12.75">
      <c r="A15" s="2" t="s">
        <v>112</v>
      </c>
      <c r="B15" s="2" t="s">
        <v>229</v>
      </c>
      <c r="C15" s="1">
        <v>45</v>
      </c>
      <c r="D15" s="1">
        <v>45</v>
      </c>
      <c r="E15" s="1">
        <v>16</v>
      </c>
      <c r="N15" s="1">
        <v>2</v>
      </c>
      <c r="O15" s="1" t="s">
        <v>90</v>
      </c>
      <c r="P15" s="1" t="s">
        <v>409</v>
      </c>
      <c r="Q15" s="3">
        <v>1200</v>
      </c>
      <c r="AP15" s="1" t="s">
        <v>303</v>
      </c>
    </row>
    <row r="16" spans="1:42" ht="12.75">
      <c r="A16" s="2" t="s">
        <v>466</v>
      </c>
      <c r="B16" s="2" t="s">
        <v>271</v>
      </c>
      <c r="E16" s="1">
        <v>1</v>
      </c>
      <c r="N16" s="1">
        <v>1</v>
      </c>
      <c r="O16" s="1" t="s">
        <v>285</v>
      </c>
      <c r="P16" s="1" t="s">
        <v>331</v>
      </c>
      <c r="Q16" s="3">
        <v>1030</v>
      </c>
      <c r="AP16" s="1" t="s">
        <v>467</v>
      </c>
    </row>
    <row r="17" spans="1:42" ht="12.75">
      <c r="A17" s="2" t="s">
        <v>113</v>
      </c>
      <c r="B17" s="2" t="s">
        <v>271</v>
      </c>
      <c r="E17" s="1">
        <v>4</v>
      </c>
      <c r="N17" s="1">
        <v>1</v>
      </c>
      <c r="O17" s="1" t="s">
        <v>285</v>
      </c>
      <c r="P17" s="1" t="s">
        <v>331</v>
      </c>
      <c r="Q17" s="3">
        <v>1030</v>
      </c>
      <c r="AP17" s="1" t="s">
        <v>468</v>
      </c>
    </row>
    <row r="18" spans="1:42" ht="12.75">
      <c r="A18" s="2" t="s">
        <v>283</v>
      </c>
      <c r="B18" s="2" t="s">
        <v>230</v>
      </c>
      <c r="E18" s="1">
        <v>1</v>
      </c>
      <c r="N18" s="1">
        <v>1</v>
      </c>
      <c r="O18" s="1" t="s">
        <v>90</v>
      </c>
      <c r="P18" s="1" t="s">
        <v>488</v>
      </c>
      <c r="Q18" s="3">
        <v>1100</v>
      </c>
      <c r="AP18" s="1" t="s">
        <v>308</v>
      </c>
    </row>
    <row r="19" spans="1:42" ht="12.75">
      <c r="A19" s="2" t="s">
        <v>276</v>
      </c>
      <c r="B19" s="2" t="s">
        <v>230</v>
      </c>
      <c r="E19" s="1">
        <v>20</v>
      </c>
      <c r="N19" s="1">
        <v>1</v>
      </c>
      <c r="O19" s="1" t="s">
        <v>90</v>
      </c>
      <c r="P19" s="1" t="s">
        <v>277</v>
      </c>
      <c r="Q19" s="3">
        <v>1200</v>
      </c>
      <c r="AP19" s="1" t="s">
        <v>309</v>
      </c>
    </row>
    <row r="20" spans="1:42" ht="12.75">
      <c r="A20" s="2" t="s">
        <v>411</v>
      </c>
      <c r="B20" s="2" t="s">
        <v>230</v>
      </c>
      <c r="E20" s="1">
        <v>250</v>
      </c>
      <c r="N20" s="1">
        <v>1</v>
      </c>
      <c r="O20" s="1" t="s">
        <v>90</v>
      </c>
      <c r="P20" s="1" t="s">
        <v>410</v>
      </c>
      <c r="Q20" s="3">
        <v>1700</v>
      </c>
      <c r="AP20" s="1" t="s">
        <v>412</v>
      </c>
    </row>
    <row r="21" spans="1:17" ht="12.75">
      <c r="A21" s="2" t="s">
        <v>298</v>
      </c>
      <c r="B21" s="2" t="s">
        <v>231</v>
      </c>
      <c r="E21" s="1">
        <v>4</v>
      </c>
      <c r="N21" s="1">
        <v>2</v>
      </c>
      <c r="O21" s="1" t="s">
        <v>231</v>
      </c>
      <c r="P21" s="1" t="s">
        <v>333</v>
      </c>
      <c r="Q21" s="3">
        <v>1000</v>
      </c>
    </row>
    <row r="22" spans="1:42" ht="12.75">
      <c r="A22" s="2" t="s">
        <v>114</v>
      </c>
      <c r="B22" s="2" t="s">
        <v>231</v>
      </c>
      <c r="E22" s="1">
        <v>1</v>
      </c>
      <c r="N22" s="1">
        <v>2</v>
      </c>
      <c r="O22" s="1" t="s">
        <v>285</v>
      </c>
      <c r="P22" s="1" t="s">
        <v>332</v>
      </c>
      <c r="Q22" s="3">
        <v>1250</v>
      </c>
      <c r="AP22" s="1" t="s">
        <v>310</v>
      </c>
    </row>
    <row r="23" spans="1:42" ht="12.75">
      <c r="A23" s="2" t="s">
        <v>115</v>
      </c>
      <c r="B23" s="2" t="s">
        <v>231</v>
      </c>
      <c r="E23" s="1">
        <v>60</v>
      </c>
      <c r="N23" s="1">
        <v>2</v>
      </c>
      <c r="O23" s="1" t="s">
        <v>231</v>
      </c>
      <c r="P23" s="1" t="s">
        <v>333</v>
      </c>
      <c r="Q23" s="3">
        <v>1670</v>
      </c>
      <c r="AP23" s="1" t="s">
        <v>376</v>
      </c>
    </row>
    <row r="24" spans="1:42" ht="12.75">
      <c r="A24" s="2" t="s">
        <v>299</v>
      </c>
      <c r="B24" s="2" t="s">
        <v>231</v>
      </c>
      <c r="N24" s="1">
        <v>2</v>
      </c>
      <c r="AP24" s="1" t="s">
        <v>377</v>
      </c>
    </row>
    <row r="25" spans="1:42" ht="12.75">
      <c r="A25" s="2" t="s">
        <v>296</v>
      </c>
      <c r="B25" s="2" t="s">
        <v>231</v>
      </c>
      <c r="E25" s="1">
        <v>3</v>
      </c>
      <c r="N25" s="1">
        <v>2</v>
      </c>
      <c r="O25" s="1" t="s">
        <v>231</v>
      </c>
      <c r="P25" s="1" t="s">
        <v>338</v>
      </c>
      <c r="Q25" s="3">
        <v>950</v>
      </c>
      <c r="AP25" s="1" t="s">
        <v>377</v>
      </c>
    </row>
    <row r="26" spans="1:42" ht="12.75">
      <c r="A26" s="2" t="s">
        <v>116</v>
      </c>
      <c r="B26" s="2" t="s">
        <v>232</v>
      </c>
      <c r="E26" s="1">
        <v>75</v>
      </c>
      <c r="N26" s="1">
        <v>4</v>
      </c>
      <c r="O26" s="1" t="s">
        <v>81</v>
      </c>
      <c r="P26" s="1" t="s">
        <v>323</v>
      </c>
      <c r="AP26" s="1" t="s">
        <v>379</v>
      </c>
    </row>
    <row r="27" spans="1:42" ht="12.75">
      <c r="A27" s="2" t="s">
        <v>315</v>
      </c>
      <c r="B27" s="2" t="s">
        <v>232</v>
      </c>
      <c r="E27" s="1">
        <v>1</v>
      </c>
      <c r="N27" s="1">
        <v>4</v>
      </c>
      <c r="O27" s="1" t="s">
        <v>81</v>
      </c>
      <c r="P27" s="1" t="s">
        <v>323</v>
      </c>
      <c r="AP27" s="1" t="s">
        <v>316</v>
      </c>
    </row>
    <row r="28" spans="1:42" ht="12.75">
      <c r="A28" s="2" t="s">
        <v>475</v>
      </c>
      <c r="B28" s="2" t="s">
        <v>232</v>
      </c>
      <c r="H28" s="1">
        <v>1</v>
      </c>
      <c r="N28" s="1">
        <v>1</v>
      </c>
      <c r="O28" s="1" t="s">
        <v>90</v>
      </c>
      <c r="P28" s="12" t="s">
        <v>493</v>
      </c>
      <c r="Q28" s="1">
        <v>220</v>
      </c>
      <c r="AP28" s="1" t="s">
        <v>477</v>
      </c>
    </row>
    <row r="29" spans="1:42" ht="12.75">
      <c r="A29" s="2" t="s">
        <v>476</v>
      </c>
      <c r="B29" s="2" t="s">
        <v>232</v>
      </c>
      <c r="H29" s="1">
        <v>1</v>
      </c>
      <c r="N29" s="1">
        <v>1</v>
      </c>
      <c r="O29" s="1" t="s">
        <v>90</v>
      </c>
      <c r="P29" s="12" t="s">
        <v>492</v>
      </c>
      <c r="Q29" s="1">
        <v>220</v>
      </c>
      <c r="AP29" s="1" t="s">
        <v>477</v>
      </c>
    </row>
    <row r="30" spans="1:42" ht="12.75">
      <c r="A30" s="2" t="s">
        <v>367</v>
      </c>
      <c r="B30" s="2" t="s">
        <v>63</v>
      </c>
      <c r="D30" s="1">
        <v>37</v>
      </c>
      <c r="G30" s="1">
        <v>1</v>
      </c>
      <c r="N30" s="1">
        <v>1</v>
      </c>
      <c r="AP30" s="1" t="s">
        <v>368</v>
      </c>
    </row>
    <row r="31" spans="1:42" ht="12.75">
      <c r="A31" s="2" t="s">
        <v>307</v>
      </c>
      <c r="B31" s="2" t="s">
        <v>63</v>
      </c>
      <c r="C31" s="1">
        <v>42</v>
      </c>
      <c r="E31" s="1">
        <v>25</v>
      </c>
      <c r="N31" s="1">
        <v>1</v>
      </c>
      <c r="O31" s="1" t="s">
        <v>90</v>
      </c>
      <c r="P31" s="1" t="s">
        <v>370</v>
      </c>
      <c r="AP31" s="1" t="s">
        <v>378</v>
      </c>
    </row>
    <row r="32" spans="1:42" ht="12.75">
      <c r="A32" s="2" t="s">
        <v>366</v>
      </c>
      <c r="B32" s="2" t="s">
        <v>63</v>
      </c>
      <c r="D32" s="1">
        <v>39</v>
      </c>
      <c r="G32" s="1">
        <v>1</v>
      </c>
      <c r="N32" s="1">
        <v>1</v>
      </c>
      <c r="O32" s="1" t="s">
        <v>81</v>
      </c>
      <c r="P32" s="1" t="s">
        <v>347</v>
      </c>
      <c r="AP32" s="1" t="s">
        <v>369</v>
      </c>
    </row>
    <row r="33" spans="1:42" ht="12.75">
      <c r="A33" s="2" t="s">
        <v>275</v>
      </c>
      <c r="B33" s="2" t="s">
        <v>63</v>
      </c>
      <c r="C33" s="1">
        <v>42</v>
      </c>
      <c r="E33" s="1">
        <v>1</v>
      </c>
      <c r="N33" s="1">
        <v>1</v>
      </c>
      <c r="O33" s="1" t="s">
        <v>75</v>
      </c>
      <c r="P33" s="1" t="s">
        <v>274</v>
      </c>
      <c r="Q33" s="3">
        <v>275</v>
      </c>
      <c r="AP33" s="1" t="s">
        <v>273</v>
      </c>
    </row>
    <row r="34" spans="1:42" ht="12.75">
      <c r="A34" s="2" t="s">
        <v>280</v>
      </c>
      <c r="B34" s="2" t="s">
        <v>339</v>
      </c>
      <c r="E34" s="1">
        <v>4</v>
      </c>
      <c r="N34" s="1">
        <v>2</v>
      </c>
      <c r="O34" s="1" t="s">
        <v>285</v>
      </c>
      <c r="P34" s="1" t="s">
        <v>318</v>
      </c>
      <c r="AP34" s="1" t="s">
        <v>380</v>
      </c>
    </row>
    <row r="35" spans="1:42" ht="12.75">
      <c r="A35" s="2" t="s">
        <v>278</v>
      </c>
      <c r="B35" s="2" t="s">
        <v>339</v>
      </c>
      <c r="N35" s="1">
        <v>2</v>
      </c>
      <c r="O35" s="1" t="s">
        <v>285</v>
      </c>
      <c r="P35" s="1" t="s">
        <v>318</v>
      </c>
      <c r="AP35" s="1" t="s">
        <v>381</v>
      </c>
    </row>
    <row r="36" spans="1:42" ht="12.75">
      <c r="A36" s="2" t="s">
        <v>118</v>
      </c>
      <c r="B36" s="2" t="s">
        <v>339</v>
      </c>
      <c r="E36" s="1">
        <v>109</v>
      </c>
      <c r="N36" s="1">
        <v>2</v>
      </c>
      <c r="O36" s="1" t="s">
        <v>285</v>
      </c>
      <c r="P36" s="1" t="s">
        <v>318</v>
      </c>
      <c r="AP36" s="1" t="s">
        <v>382</v>
      </c>
    </row>
    <row r="37" spans="1:42" ht="12.75">
      <c r="A37" s="2" t="s">
        <v>117</v>
      </c>
      <c r="B37" s="2" t="s">
        <v>339</v>
      </c>
      <c r="E37" s="1">
        <v>9</v>
      </c>
      <c r="N37" s="1">
        <v>2</v>
      </c>
      <c r="O37" s="1" t="s">
        <v>285</v>
      </c>
      <c r="P37" s="1" t="s">
        <v>342</v>
      </c>
      <c r="Q37" s="3">
        <v>1710</v>
      </c>
      <c r="AP37" s="1" t="s">
        <v>383</v>
      </c>
    </row>
    <row r="38" spans="1:42" ht="12.75">
      <c r="A38" s="2" t="s">
        <v>282</v>
      </c>
      <c r="B38" s="2" t="s">
        <v>339</v>
      </c>
      <c r="N38" s="1">
        <v>2</v>
      </c>
      <c r="O38" s="1" t="s">
        <v>285</v>
      </c>
      <c r="P38" s="1" t="s">
        <v>341</v>
      </c>
      <c r="Q38" s="3">
        <v>1710</v>
      </c>
      <c r="AP38" s="1" t="s">
        <v>384</v>
      </c>
    </row>
    <row r="39" spans="1:42" ht="12.75">
      <c r="A39" s="2" t="s">
        <v>297</v>
      </c>
      <c r="B39" s="2" t="s">
        <v>339</v>
      </c>
      <c r="E39" s="1">
        <v>1</v>
      </c>
      <c r="N39" s="1">
        <v>1</v>
      </c>
      <c r="O39" s="1" t="s">
        <v>339</v>
      </c>
      <c r="P39" s="1" t="s">
        <v>362</v>
      </c>
      <c r="Q39" s="3">
        <v>120</v>
      </c>
      <c r="AP39" s="1" t="s">
        <v>385</v>
      </c>
    </row>
    <row r="40" spans="1:42" ht="12.75">
      <c r="A40" s="2" t="s">
        <v>279</v>
      </c>
      <c r="B40" s="2" t="s">
        <v>339</v>
      </c>
      <c r="E40" s="1">
        <v>1</v>
      </c>
      <c r="N40" s="1">
        <v>1</v>
      </c>
      <c r="AP40" s="1" t="s">
        <v>469</v>
      </c>
    </row>
    <row r="41" spans="1:42" ht="12.75">
      <c r="A41" s="2" t="s">
        <v>291</v>
      </c>
      <c r="B41" s="2" t="s">
        <v>339</v>
      </c>
      <c r="E41" s="1">
        <v>8</v>
      </c>
      <c r="N41" s="1">
        <v>1</v>
      </c>
      <c r="O41" s="1" t="s">
        <v>339</v>
      </c>
      <c r="P41" s="1" t="s">
        <v>363</v>
      </c>
      <c r="Q41" s="3">
        <v>130</v>
      </c>
      <c r="AP41" s="1" t="s">
        <v>386</v>
      </c>
    </row>
    <row r="42" spans="1:42" ht="12.75">
      <c r="A42" s="2" t="s">
        <v>340</v>
      </c>
      <c r="B42" s="2" t="s">
        <v>339</v>
      </c>
      <c r="E42" s="1">
        <v>4</v>
      </c>
      <c r="N42" s="1">
        <v>2</v>
      </c>
      <c r="O42" s="1" t="s">
        <v>339</v>
      </c>
      <c r="P42" s="1" t="s">
        <v>364</v>
      </c>
      <c r="Q42" s="3">
        <v>200</v>
      </c>
      <c r="AP42" s="1" t="s">
        <v>375</v>
      </c>
    </row>
    <row r="43" spans="1:42" ht="12.75">
      <c r="A43" s="2" t="s">
        <v>40</v>
      </c>
      <c r="B43" s="2" t="s">
        <v>339</v>
      </c>
      <c r="C43" s="1">
        <v>42</v>
      </c>
      <c r="D43" s="1">
        <v>42</v>
      </c>
      <c r="E43" s="1">
        <v>1</v>
      </c>
      <c r="I43" s="1" t="s">
        <v>41</v>
      </c>
      <c r="J43" s="1" t="s">
        <v>42</v>
      </c>
      <c r="N43" s="1">
        <v>1</v>
      </c>
      <c r="O43" s="1" t="s">
        <v>339</v>
      </c>
      <c r="P43" s="1" t="s">
        <v>365</v>
      </c>
      <c r="Q43" s="3">
        <v>90</v>
      </c>
      <c r="T43" s="1">
        <v>1550</v>
      </c>
      <c r="U43" s="1">
        <v>118</v>
      </c>
      <c r="AN43" s="3">
        <v>2</v>
      </c>
      <c r="AP43" s="1" t="s">
        <v>385</v>
      </c>
    </row>
    <row r="44" spans="1:42" ht="12.75">
      <c r="A44" s="2" t="s">
        <v>304</v>
      </c>
      <c r="B44" s="2" t="s">
        <v>233</v>
      </c>
      <c r="E44" s="1">
        <v>1</v>
      </c>
      <c r="N44" s="1">
        <v>2</v>
      </c>
      <c r="O44" s="1" t="s">
        <v>81</v>
      </c>
      <c r="P44" s="1" t="s">
        <v>323</v>
      </c>
      <c r="AP44" s="1" t="s">
        <v>312</v>
      </c>
    </row>
    <row r="45" spans="1:42" ht="12.75">
      <c r="A45" s="2" t="s">
        <v>305</v>
      </c>
      <c r="B45" s="2" t="s">
        <v>233</v>
      </c>
      <c r="E45" s="1">
        <v>10</v>
      </c>
      <c r="N45" s="1">
        <v>2</v>
      </c>
      <c r="O45" s="1" t="s">
        <v>90</v>
      </c>
      <c r="P45" s="1" t="s">
        <v>324</v>
      </c>
      <c r="AP45" s="1" t="s">
        <v>312</v>
      </c>
    </row>
    <row r="46" spans="1:42" ht="12.75">
      <c r="A46" s="2" t="s">
        <v>306</v>
      </c>
      <c r="B46" s="2" t="s">
        <v>233</v>
      </c>
      <c r="E46" s="1">
        <v>110</v>
      </c>
      <c r="N46" s="1">
        <v>2</v>
      </c>
      <c r="O46" s="1" t="s">
        <v>90</v>
      </c>
      <c r="P46" s="1" t="s">
        <v>324</v>
      </c>
      <c r="AP46" s="1" t="s">
        <v>314</v>
      </c>
    </row>
    <row r="47" spans="1:42" ht="12.75">
      <c r="A47" s="2" t="s">
        <v>122</v>
      </c>
      <c r="B47" s="2" t="s">
        <v>233</v>
      </c>
      <c r="E47" s="1">
        <v>12</v>
      </c>
      <c r="N47" s="1">
        <v>2</v>
      </c>
      <c r="O47" s="1" t="s">
        <v>81</v>
      </c>
      <c r="P47" s="1" t="s">
        <v>323</v>
      </c>
      <c r="AP47" s="1" t="s">
        <v>312</v>
      </c>
    </row>
    <row r="48" spans="1:42" ht="12.75">
      <c r="A48" s="2" t="s">
        <v>119</v>
      </c>
      <c r="B48" s="2" t="s">
        <v>233</v>
      </c>
      <c r="E48" s="1">
        <v>1</v>
      </c>
      <c r="N48" s="1">
        <v>2</v>
      </c>
      <c r="O48" s="1" t="s">
        <v>90</v>
      </c>
      <c r="P48" s="1" t="s">
        <v>324</v>
      </c>
      <c r="AP48" s="1" t="s">
        <v>312</v>
      </c>
    </row>
    <row r="49" spans="1:42" ht="12.75">
      <c r="A49" s="2" t="s">
        <v>120</v>
      </c>
      <c r="B49" s="2" t="s">
        <v>233</v>
      </c>
      <c r="N49" s="1">
        <v>2</v>
      </c>
      <c r="O49" s="1" t="s">
        <v>90</v>
      </c>
      <c r="P49" s="1" t="s">
        <v>324</v>
      </c>
      <c r="AP49" s="1" t="s">
        <v>313</v>
      </c>
    </row>
    <row r="50" spans="1:42" ht="12.75">
      <c r="A50" s="2" t="s">
        <v>121</v>
      </c>
      <c r="B50" s="2" t="s">
        <v>234</v>
      </c>
      <c r="C50" s="1">
        <v>26</v>
      </c>
      <c r="D50" s="1">
        <v>26</v>
      </c>
      <c r="E50" s="1">
        <v>1</v>
      </c>
      <c r="I50" s="1" t="s">
        <v>43</v>
      </c>
      <c r="J50" s="1" t="s">
        <v>44</v>
      </c>
      <c r="N50" s="1">
        <v>1</v>
      </c>
      <c r="O50" s="1" t="s">
        <v>45</v>
      </c>
      <c r="P50" s="1" t="s">
        <v>487</v>
      </c>
      <c r="Q50" s="3">
        <v>25</v>
      </c>
      <c r="T50" s="1">
        <v>639</v>
      </c>
      <c r="U50" s="1">
        <v>79</v>
      </c>
      <c r="AN50" s="3">
        <v>1</v>
      </c>
      <c r="AP50" s="1" t="s">
        <v>46</v>
      </c>
    </row>
    <row r="51" spans="1:42" ht="12.75">
      <c r="A51" s="2" t="s">
        <v>328</v>
      </c>
      <c r="B51" s="2" t="s">
        <v>327</v>
      </c>
      <c r="E51" s="1">
        <v>1</v>
      </c>
      <c r="N51" s="1">
        <v>1</v>
      </c>
      <c r="O51" s="1" t="s">
        <v>327</v>
      </c>
      <c r="P51" s="1" t="s">
        <v>329</v>
      </c>
      <c r="Q51" s="3">
        <v>2200</v>
      </c>
      <c r="AP51" s="1" t="s">
        <v>387</v>
      </c>
    </row>
    <row r="52" spans="1:42" ht="12.75">
      <c r="A52" s="2" t="s">
        <v>300</v>
      </c>
      <c r="B52" s="2" t="s">
        <v>235</v>
      </c>
      <c r="N52" s="1">
        <v>0</v>
      </c>
      <c r="O52" s="1" t="s">
        <v>319</v>
      </c>
      <c r="P52" s="1" t="s">
        <v>319</v>
      </c>
      <c r="Q52" s="3" t="s">
        <v>319</v>
      </c>
      <c r="AP52" s="1" t="s">
        <v>388</v>
      </c>
    </row>
    <row r="53" spans="1:42" ht="12.75">
      <c r="A53" s="2" t="s">
        <v>123</v>
      </c>
      <c r="B53" s="2" t="s">
        <v>235</v>
      </c>
      <c r="E53" s="1">
        <v>3</v>
      </c>
      <c r="N53" s="1">
        <v>0</v>
      </c>
      <c r="O53" s="1" t="s">
        <v>319</v>
      </c>
      <c r="P53" s="1" t="s">
        <v>319</v>
      </c>
      <c r="Q53" s="3" t="s">
        <v>319</v>
      </c>
      <c r="AP53" s="1" t="s">
        <v>389</v>
      </c>
    </row>
    <row r="54" spans="1:42" ht="12.75">
      <c r="A54" s="2" t="s">
        <v>124</v>
      </c>
      <c r="B54" s="2" t="s">
        <v>236</v>
      </c>
      <c r="H54" s="1">
        <v>1</v>
      </c>
      <c r="N54" s="1">
        <v>2</v>
      </c>
      <c r="O54" s="1" t="s">
        <v>285</v>
      </c>
      <c r="P54" s="1" t="s">
        <v>343</v>
      </c>
      <c r="Q54" s="3">
        <v>1700</v>
      </c>
      <c r="AP54" s="1" t="s">
        <v>281</v>
      </c>
    </row>
    <row r="55" spans="1:42" ht="12.75">
      <c r="A55" s="2" t="s">
        <v>125</v>
      </c>
      <c r="B55" s="2" t="s">
        <v>237</v>
      </c>
      <c r="N55" s="1">
        <v>1</v>
      </c>
      <c r="O55" s="1" t="s">
        <v>90</v>
      </c>
      <c r="P55" s="1" t="s">
        <v>322</v>
      </c>
      <c r="AP55" s="1" t="s">
        <v>373</v>
      </c>
    </row>
    <row r="56" spans="1:42" ht="12.75">
      <c r="A56" s="2" t="s">
        <v>126</v>
      </c>
      <c r="B56" s="2" t="s">
        <v>238</v>
      </c>
      <c r="E56" s="1">
        <v>3</v>
      </c>
      <c r="N56" s="1">
        <v>1</v>
      </c>
      <c r="O56" s="1" t="s">
        <v>285</v>
      </c>
      <c r="P56" s="1" t="s">
        <v>330</v>
      </c>
      <c r="Q56" s="3">
        <v>1030</v>
      </c>
      <c r="AP56" s="1" t="s">
        <v>374</v>
      </c>
    </row>
    <row r="57" spans="1:42" ht="12.75">
      <c r="A57" s="2" t="s">
        <v>127</v>
      </c>
      <c r="B57" s="2" t="s">
        <v>238</v>
      </c>
      <c r="E57" s="1">
        <v>1</v>
      </c>
      <c r="N57" s="1">
        <v>1</v>
      </c>
      <c r="O57" s="1" t="s">
        <v>285</v>
      </c>
      <c r="P57" s="1" t="s">
        <v>332</v>
      </c>
      <c r="Q57" s="3">
        <v>1260</v>
      </c>
      <c r="AP57" s="1" t="s">
        <v>374</v>
      </c>
    </row>
    <row r="58" spans="1:42" ht="12.75">
      <c r="A58" s="2" t="s">
        <v>128</v>
      </c>
      <c r="B58" s="2" t="s">
        <v>238</v>
      </c>
      <c r="E58" s="1">
        <v>1</v>
      </c>
      <c r="N58" s="1">
        <v>1</v>
      </c>
      <c r="O58" s="1" t="s">
        <v>325</v>
      </c>
      <c r="P58" s="1" t="s">
        <v>470</v>
      </c>
      <c r="Q58" s="3">
        <v>2180</v>
      </c>
      <c r="AP58" s="1" t="s">
        <v>390</v>
      </c>
    </row>
    <row r="59" spans="1:42" ht="12.75">
      <c r="A59" s="2" t="s">
        <v>129</v>
      </c>
      <c r="B59" s="2" t="s">
        <v>239</v>
      </c>
      <c r="C59" s="1">
        <v>30</v>
      </c>
      <c r="D59" s="1">
        <v>30</v>
      </c>
      <c r="E59" s="1">
        <v>1</v>
      </c>
      <c r="I59" s="1" t="s">
        <v>47</v>
      </c>
      <c r="J59" s="1" t="s">
        <v>48</v>
      </c>
      <c r="N59" s="1">
        <v>1</v>
      </c>
      <c r="O59" s="1" t="s">
        <v>49</v>
      </c>
      <c r="P59" s="1" t="s">
        <v>50</v>
      </c>
      <c r="Q59" s="3">
        <v>230</v>
      </c>
      <c r="T59" s="1">
        <v>1700</v>
      </c>
      <c r="U59" s="1">
        <v>126</v>
      </c>
      <c r="AN59" s="3">
        <v>2</v>
      </c>
      <c r="AP59" s="1" t="s">
        <v>51</v>
      </c>
    </row>
    <row r="60" spans="1:42" ht="12.75">
      <c r="A60" s="2" t="s">
        <v>474</v>
      </c>
      <c r="B60" s="2" t="s">
        <v>481</v>
      </c>
      <c r="H60" s="1">
        <v>1</v>
      </c>
      <c r="N60" s="1">
        <v>1</v>
      </c>
      <c r="O60" s="1" t="s">
        <v>75</v>
      </c>
      <c r="P60" s="1" t="s">
        <v>482</v>
      </c>
      <c r="Q60" s="3">
        <v>95</v>
      </c>
      <c r="AP60" s="1" t="s">
        <v>483</v>
      </c>
    </row>
    <row r="61" spans="1:42" ht="12.75">
      <c r="A61" s="2" t="s">
        <v>130</v>
      </c>
      <c r="B61" s="2" t="s">
        <v>240</v>
      </c>
      <c r="E61" s="1">
        <v>1</v>
      </c>
      <c r="N61" s="1">
        <v>1</v>
      </c>
      <c r="O61" s="1" t="s">
        <v>231</v>
      </c>
      <c r="P61" s="1" t="s">
        <v>361</v>
      </c>
      <c r="Q61" s="3">
        <v>450</v>
      </c>
      <c r="AP61" s="1" t="s">
        <v>39</v>
      </c>
    </row>
    <row r="62" spans="1:42" ht="12.75">
      <c r="A62" s="2">
        <v>12</v>
      </c>
      <c r="B62" s="2" t="s">
        <v>242</v>
      </c>
      <c r="D62" s="1">
        <v>36</v>
      </c>
      <c r="H62" s="1">
        <v>1</v>
      </c>
      <c r="N62" s="1">
        <v>2</v>
      </c>
      <c r="AP62" s="1" t="s">
        <v>103</v>
      </c>
    </row>
    <row r="63" spans="1:42" ht="12.75">
      <c r="A63" s="2">
        <v>37</v>
      </c>
      <c r="B63" s="2" t="s">
        <v>242</v>
      </c>
      <c r="E63" s="1">
        <v>264</v>
      </c>
      <c r="N63" s="1">
        <v>2</v>
      </c>
      <c r="O63" s="1" t="s">
        <v>81</v>
      </c>
      <c r="P63" s="1" t="s">
        <v>344</v>
      </c>
      <c r="Q63" s="3">
        <v>2000</v>
      </c>
      <c r="AP63" s="1" t="s">
        <v>314</v>
      </c>
    </row>
    <row r="64" spans="1:42" ht="12.75">
      <c r="A64" s="2" t="s">
        <v>131</v>
      </c>
      <c r="B64" s="2" t="s">
        <v>242</v>
      </c>
      <c r="D64" s="1">
        <v>42</v>
      </c>
      <c r="N64" s="1">
        <v>2</v>
      </c>
      <c r="O64" s="1" t="s">
        <v>81</v>
      </c>
      <c r="P64" s="1" t="s">
        <v>344</v>
      </c>
      <c r="Q64" s="3">
        <v>2000</v>
      </c>
      <c r="AP64" s="1" t="s">
        <v>101</v>
      </c>
    </row>
    <row r="65" spans="1:42" ht="12.75">
      <c r="A65" s="2" t="s">
        <v>132</v>
      </c>
      <c r="B65" s="2" t="s">
        <v>242</v>
      </c>
      <c r="D65" s="1">
        <v>38</v>
      </c>
      <c r="H65" s="1">
        <v>1</v>
      </c>
      <c r="N65" s="1">
        <v>2</v>
      </c>
      <c r="O65" s="1" t="s">
        <v>81</v>
      </c>
      <c r="P65" s="1" t="s">
        <v>403</v>
      </c>
      <c r="AP65" s="1" t="s">
        <v>102</v>
      </c>
    </row>
    <row r="66" spans="1:42" ht="12.75">
      <c r="A66" s="2" t="s">
        <v>133</v>
      </c>
      <c r="B66" s="2" t="s">
        <v>242</v>
      </c>
      <c r="E66" s="1">
        <v>19</v>
      </c>
      <c r="N66" s="1">
        <v>2</v>
      </c>
      <c r="O66" s="1" t="s">
        <v>90</v>
      </c>
      <c r="P66" s="1" t="s">
        <v>322</v>
      </c>
      <c r="Q66" s="3">
        <v>1200</v>
      </c>
      <c r="AP66" s="1" t="s">
        <v>379</v>
      </c>
    </row>
    <row r="67" spans="1:42" ht="12.75">
      <c r="A67" s="2" t="s">
        <v>353</v>
      </c>
      <c r="B67" s="2" t="s">
        <v>242</v>
      </c>
      <c r="E67" s="1">
        <v>140</v>
      </c>
      <c r="N67" s="1">
        <v>2</v>
      </c>
      <c r="O67" s="1" t="s">
        <v>320</v>
      </c>
      <c r="P67" s="1" t="s">
        <v>355</v>
      </c>
      <c r="Q67" s="3">
        <v>1150</v>
      </c>
      <c r="AP67" s="1" t="s">
        <v>391</v>
      </c>
    </row>
    <row r="68" spans="1:42" ht="12.75">
      <c r="A68" s="2" t="s">
        <v>354</v>
      </c>
      <c r="B68" s="2" t="s">
        <v>242</v>
      </c>
      <c r="F68" s="1">
        <v>120</v>
      </c>
      <c r="N68" s="1">
        <v>2</v>
      </c>
      <c r="O68" s="1" t="s">
        <v>320</v>
      </c>
      <c r="P68" s="1" t="s">
        <v>356</v>
      </c>
      <c r="Q68" s="3">
        <v>1150</v>
      </c>
      <c r="AP68" s="1" t="s">
        <v>391</v>
      </c>
    </row>
    <row r="69" spans="1:42" ht="12.75">
      <c r="A69" s="2" t="s">
        <v>134</v>
      </c>
      <c r="B69" s="2" t="s">
        <v>242</v>
      </c>
      <c r="D69" s="1">
        <v>43</v>
      </c>
      <c r="N69" s="1">
        <v>2</v>
      </c>
      <c r="O69" s="1" t="s">
        <v>320</v>
      </c>
      <c r="P69" s="1" t="s">
        <v>321</v>
      </c>
      <c r="AP69" s="1" t="s">
        <v>54</v>
      </c>
    </row>
    <row r="70" spans="1:42" ht="12.75">
      <c r="A70" s="2" t="s">
        <v>135</v>
      </c>
      <c r="B70" s="2" t="s">
        <v>242</v>
      </c>
      <c r="C70" s="1">
        <v>59</v>
      </c>
      <c r="D70" s="1">
        <v>62</v>
      </c>
      <c r="E70" s="1">
        <v>18</v>
      </c>
      <c r="G70" s="1">
        <v>7</v>
      </c>
      <c r="N70" s="1">
        <v>2</v>
      </c>
      <c r="O70" s="1" t="s">
        <v>81</v>
      </c>
      <c r="P70" s="1" t="s">
        <v>358</v>
      </c>
      <c r="AP70" s="1" t="s">
        <v>80</v>
      </c>
    </row>
    <row r="71" spans="1:42" ht="12.75">
      <c r="A71" s="2" t="s">
        <v>136</v>
      </c>
      <c r="B71" s="2" t="s">
        <v>242</v>
      </c>
      <c r="N71" s="1">
        <v>2</v>
      </c>
      <c r="O71" s="1" t="s">
        <v>81</v>
      </c>
      <c r="P71" s="1" t="s">
        <v>358</v>
      </c>
      <c r="AP71" s="1" t="s">
        <v>68</v>
      </c>
    </row>
    <row r="72" spans="1:42" ht="12.75">
      <c r="A72" s="2" t="s">
        <v>404</v>
      </c>
      <c r="B72" s="2" t="s">
        <v>405</v>
      </c>
      <c r="D72" s="1">
        <v>35</v>
      </c>
      <c r="H72" s="1">
        <v>1</v>
      </c>
      <c r="I72" s="1" t="s">
        <v>406</v>
      </c>
      <c r="J72" s="1" t="s">
        <v>407</v>
      </c>
      <c r="N72" s="1">
        <v>2</v>
      </c>
      <c r="O72" s="1" t="s">
        <v>90</v>
      </c>
      <c r="P72" s="1" t="s">
        <v>322</v>
      </c>
      <c r="AP72" s="1" t="s">
        <v>408</v>
      </c>
    </row>
    <row r="73" spans="1:42" ht="12.75">
      <c r="A73" s="2" t="s">
        <v>478</v>
      </c>
      <c r="B73" s="2" t="s">
        <v>243</v>
      </c>
      <c r="E73" s="1">
        <v>1</v>
      </c>
      <c r="I73" s="1" t="s">
        <v>359</v>
      </c>
      <c r="J73" s="1" t="s">
        <v>360</v>
      </c>
      <c r="L73" s="1">
        <v>212</v>
      </c>
      <c r="N73" s="1">
        <v>1</v>
      </c>
      <c r="O73" s="1" t="s">
        <v>58</v>
      </c>
      <c r="P73" s="1" t="s">
        <v>371</v>
      </c>
      <c r="Q73" s="3">
        <v>250</v>
      </c>
      <c r="T73" s="1">
        <v>2533</v>
      </c>
      <c r="U73" s="1">
        <v>127</v>
      </c>
      <c r="AP73" s="1" t="s">
        <v>480</v>
      </c>
    </row>
    <row r="74" spans="1:42" ht="12.75">
      <c r="A74" s="2" t="s">
        <v>479</v>
      </c>
      <c r="B74" s="2" t="s">
        <v>243</v>
      </c>
      <c r="C74" s="1">
        <v>29</v>
      </c>
      <c r="D74" s="1">
        <v>29</v>
      </c>
      <c r="E74" s="1">
        <v>1</v>
      </c>
      <c r="I74" s="1" t="s">
        <v>56</v>
      </c>
      <c r="J74" s="1" t="s">
        <v>57</v>
      </c>
      <c r="N74" s="1">
        <v>1</v>
      </c>
      <c r="O74" s="1" t="s">
        <v>58</v>
      </c>
      <c r="P74" s="4" t="s">
        <v>372</v>
      </c>
      <c r="Q74" s="3">
        <v>180</v>
      </c>
      <c r="T74" s="1">
        <v>2465</v>
      </c>
      <c r="U74" s="1">
        <v>101</v>
      </c>
      <c r="AN74" s="3">
        <v>2</v>
      </c>
      <c r="AP74" s="1" t="s">
        <v>55</v>
      </c>
    </row>
    <row r="75" spans="1:42" ht="12.75">
      <c r="A75" s="2" t="s">
        <v>137</v>
      </c>
      <c r="B75" s="2" t="s">
        <v>244</v>
      </c>
      <c r="E75" s="1">
        <v>8</v>
      </c>
      <c r="N75" s="1">
        <v>1</v>
      </c>
      <c r="O75" s="1" t="s">
        <v>231</v>
      </c>
      <c r="P75" s="1" t="s">
        <v>345</v>
      </c>
      <c r="Q75" s="3">
        <v>870</v>
      </c>
      <c r="AP75" s="1" t="s">
        <v>375</v>
      </c>
    </row>
    <row r="76" spans="1:42" ht="12.75">
      <c r="A76" s="2" t="s">
        <v>138</v>
      </c>
      <c r="B76" s="2" t="s">
        <v>244</v>
      </c>
      <c r="E76" s="1">
        <v>8</v>
      </c>
      <c r="N76" s="1">
        <v>1</v>
      </c>
      <c r="O76" s="1" t="s">
        <v>81</v>
      </c>
      <c r="P76" s="1" t="s">
        <v>346</v>
      </c>
      <c r="Q76" s="3">
        <v>825</v>
      </c>
      <c r="AP76" s="1" t="s">
        <v>375</v>
      </c>
    </row>
    <row r="77" spans="1:42" ht="12.75">
      <c r="A77" s="2" t="s">
        <v>295</v>
      </c>
      <c r="B77" s="2" t="s">
        <v>245</v>
      </c>
      <c r="E77" s="1">
        <v>3</v>
      </c>
      <c r="N77" s="1">
        <v>1</v>
      </c>
      <c r="O77" s="1" t="s">
        <v>81</v>
      </c>
      <c r="P77" s="1" t="s">
        <v>347</v>
      </c>
      <c r="Q77" s="3">
        <v>550</v>
      </c>
      <c r="AP77" s="1" t="s">
        <v>375</v>
      </c>
    </row>
    <row r="78" spans="1:42" ht="12.75">
      <c r="A78" s="2" t="s">
        <v>284</v>
      </c>
      <c r="B78" s="2" t="s">
        <v>245</v>
      </c>
      <c r="H78" s="1">
        <v>2</v>
      </c>
      <c r="N78" s="1">
        <v>1</v>
      </c>
      <c r="O78" s="1" t="s">
        <v>285</v>
      </c>
      <c r="P78" s="1" t="s">
        <v>287</v>
      </c>
      <c r="AP78" s="1" t="s">
        <v>286</v>
      </c>
    </row>
    <row r="79" spans="1:42" ht="12.75">
      <c r="A79" s="2" t="s">
        <v>139</v>
      </c>
      <c r="B79" s="2" t="s">
        <v>245</v>
      </c>
      <c r="D79" s="1">
        <v>39</v>
      </c>
      <c r="H79" s="1">
        <v>1</v>
      </c>
      <c r="I79" s="1" t="s">
        <v>88</v>
      </c>
      <c r="J79" s="1" t="s">
        <v>89</v>
      </c>
      <c r="K79" s="1" t="s">
        <v>96</v>
      </c>
      <c r="L79" s="1">
        <v>599</v>
      </c>
      <c r="N79" s="1">
        <v>2</v>
      </c>
      <c r="O79" s="1" t="s">
        <v>90</v>
      </c>
      <c r="P79" s="1" t="s">
        <v>91</v>
      </c>
      <c r="Q79" s="3">
        <v>1600</v>
      </c>
      <c r="T79" s="1">
        <v>20000</v>
      </c>
      <c r="U79" s="1">
        <v>287</v>
      </c>
      <c r="V79" s="1">
        <v>5000</v>
      </c>
      <c r="AF79" s="1">
        <v>25000</v>
      </c>
      <c r="AG79" s="1">
        <v>1176</v>
      </c>
      <c r="AK79" s="1" t="s">
        <v>92</v>
      </c>
      <c r="AL79" s="1" t="s">
        <v>93</v>
      </c>
      <c r="AM79" s="4" t="s">
        <v>94</v>
      </c>
      <c r="AN79" s="3">
        <v>5</v>
      </c>
      <c r="AP79" s="1" t="s">
        <v>95</v>
      </c>
    </row>
    <row r="80" spans="1:42" ht="12.75">
      <c r="A80" s="2" t="s">
        <v>140</v>
      </c>
      <c r="B80" s="2" t="s">
        <v>245</v>
      </c>
      <c r="D80" s="1">
        <v>44</v>
      </c>
      <c r="F80" s="1">
        <v>1</v>
      </c>
      <c r="I80" s="1" t="s">
        <v>83</v>
      </c>
      <c r="J80" s="1" t="s">
        <v>86</v>
      </c>
      <c r="K80" s="1" t="s">
        <v>87</v>
      </c>
      <c r="N80" s="1">
        <v>2</v>
      </c>
      <c r="O80" s="1" t="s">
        <v>81</v>
      </c>
      <c r="P80" s="1" t="s">
        <v>82</v>
      </c>
      <c r="Q80" s="3">
        <v>2000</v>
      </c>
      <c r="AK80" s="1" t="s">
        <v>85</v>
      </c>
      <c r="AN80" s="3">
        <v>5</v>
      </c>
      <c r="AO80" s="12">
        <v>166</v>
      </c>
      <c r="AP80" s="1" t="s">
        <v>84</v>
      </c>
    </row>
    <row r="81" spans="1:42" ht="12.75">
      <c r="A81" s="2" t="s">
        <v>433</v>
      </c>
      <c r="B81" s="2" t="s">
        <v>246</v>
      </c>
      <c r="D81" s="1" t="s">
        <v>434</v>
      </c>
      <c r="E81" s="1">
        <v>1</v>
      </c>
      <c r="N81" s="1">
        <v>1</v>
      </c>
      <c r="AO81" s="12" t="s">
        <v>438</v>
      </c>
      <c r="AP81" s="1" t="s">
        <v>439</v>
      </c>
    </row>
    <row r="82" spans="1:42" ht="12.75">
      <c r="A82" s="2" t="s">
        <v>437</v>
      </c>
      <c r="B82" s="2" t="s">
        <v>246</v>
      </c>
      <c r="D82" s="1">
        <v>42</v>
      </c>
      <c r="E82" s="1">
        <v>1</v>
      </c>
      <c r="N82" s="1">
        <v>1</v>
      </c>
      <c r="AO82" s="12">
        <v>23</v>
      </c>
      <c r="AP82" s="1" t="s">
        <v>436</v>
      </c>
    </row>
    <row r="83" spans="1:42" ht="12.75">
      <c r="A83" s="2" t="s">
        <v>435</v>
      </c>
      <c r="B83" s="2" t="s">
        <v>246</v>
      </c>
      <c r="D83" s="1" t="s">
        <v>434</v>
      </c>
      <c r="E83" s="1">
        <v>1</v>
      </c>
      <c r="N83" s="1">
        <v>1</v>
      </c>
      <c r="AO83" s="12" t="s">
        <v>438</v>
      </c>
      <c r="AP83" s="1" t="s">
        <v>439</v>
      </c>
    </row>
    <row r="84" spans="1:42" ht="12.75">
      <c r="A84" s="2" t="s">
        <v>141</v>
      </c>
      <c r="B84" s="2" t="s">
        <v>246</v>
      </c>
      <c r="D84" s="1">
        <v>44</v>
      </c>
      <c r="F84" s="1">
        <v>1</v>
      </c>
      <c r="N84" s="1">
        <v>1</v>
      </c>
      <c r="O84" s="1" t="s">
        <v>71</v>
      </c>
      <c r="P84" s="1" t="s">
        <v>72</v>
      </c>
      <c r="Q84" s="3">
        <v>427</v>
      </c>
      <c r="AP84" s="1" t="s">
        <v>70</v>
      </c>
    </row>
    <row r="85" spans="1:42" ht="12.75">
      <c r="A85" s="2" t="s">
        <v>142</v>
      </c>
      <c r="B85" s="2" t="s">
        <v>246</v>
      </c>
      <c r="C85" s="1">
        <v>42</v>
      </c>
      <c r="D85" s="1">
        <v>43</v>
      </c>
      <c r="E85" s="1">
        <v>3</v>
      </c>
      <c r="N85" s="1">
        <v>0</v>
      </c>
      <c r="O85" s="1" t="s">
        <v>319</v>
      </c>
      <c r="P85" s="1" t="s">
        <v>319</v>
      </c>
      <c r="Q85" s="3" t="s">
        <v>319</v>
      </c>
      <c r="AP85" s="1" t="s">
        <v>69</v>
      </c>
    </row>
    <row r="86" spans="1:42" ht="12.75">
      <c r="A86" s="2" t="s">
        <v>143</v>
      </c>
      <c r="B86" s="2" t="s">
        <v>246</v>
      </c>
      <c r="D86" s="1">
        <v>45</v>
      </c>
      <c r="H86" s="1">
        <v>1</v>
      </c>
      <c r="N86" s="1">
        <v>2</v>
      </c>
      <c r="O86" s="1" t="s">
        <v>73</v>
      </c>
      <c r="P86" s="1" t="s">
        <v>484</v>
      </c>
      <c r="Q86" s="3">
        <v>117</v>
      </c>
      <c r="AN86" s="3">
        <v>1</v>
      </c>
      <c r="AP86" s="1" t="s">
        <v>100</v>
      </c>
    </row>
    <row r="87" spans="1:42" ht="12.75">
      <c r="A87" s="2" t="s">
        <v>144</v>
      </c>
      <c r="B87" s="2" t="s">
        <v>246</v>
      </c>
      <c r="C87" s="1">
        <v>41</v>
      </c>
      <c r="D87" s="1">
        <v>42</v>
      </c>
      <c r="E87" s="1">
        <v>1</v>
      </c>
      <c r="N87" s="1">
        <v>2</v>
      </c>
      <c r="O87" s="1" t="s">
        <v>75</v>
      </c>
      <c r="P87" s="1" t="s">
        <v>76</v>
      </c>
      <c r="Q87" s="3">
        <v>260</v>
      </c>
      <c r="S87" s="1">
        <v>7000</v>
      </c>
      <c r="AF87" s="1">
        <v>21500</v>
      </c>
      <c r="AG87" s="1" t="s">
        <v>77</v>
      </c>
      <c r="AK87" s="1" t="s">
        <v>78</v>
      </c>
      <c r="AL87" s="1" t="s">
        <v>78</v>
      </c>
      <c r="AM87" s="1" t="s">
        <v>78</v>
      </c>
      <c r="AN87" s="3">
        <v>1</v>
      </c>
      <c r="AP87" s="1" t="s">
        <v>74</v>
      </c>
    </row>
    <row r="88" spans="1:42" ht="12.75">
      <c r="A88" s="2" t="s">
        <v>145</v>
      </c>
      <c r="B88" s="2" t="s">
        <v>246</v>
      </c>
      <c r="C88" s="1">
        <v>41</v>
      </c>
      <c r="D88" s="1">
        <v>43</v>
      </c>
      <c r="E88" s="1">
        <v>1</v>
      </c>
      <c r="N88" s="1">
        <v>2</v>
      </c>
      <c r="O88" s="1" t="s">
        <v>75</v>
      </c>
      <c r="P88" s="1" t="s">
        <v>76</v>
      </c>
      <c r="Q88" s="3">
        <v>260</v>
      </c>
      <c r="AN88" s="3">
        <v>1</v>
      </c>
      <c r="AP88" s="1" t="s">
        <v>74</v>
      </c>
    </row>
    <row r="89" spans="1:42" ht="12.75">
      <c r="A89" s="2" t="s">
        <v>146</v>
      </c>
      <c r="B89" s="2" t="s">
        <v>246</v>
      </c>
      <c r="C89" s="1">
        <v>42</v>
      </c>
      <c r="D89" s="1">
        <v>44</v>
      </c>
      <c r="E89" s="1">
        <v>1</v>
      </c>
      <c r="N89" s="1">
        <v>2</v>
      </c>
      <c r="O89" s="1" t="s">
        <v>75</v>
      </c>
      <c r="P89" s="1" t="s">
        <v>76</v>
      </c>
      <c r="Q89" s="3">
        <v>260</v>
      </c>
      <c r="AN89" s="3">
        <v>2</v>
      </c>
      <c r="AP89" s="1" t="s">
        <v>74</v>
      </c>
    </row>
    <row r="90" spans="1:42" ht="12.75">
      <c r="A90" s="2" t="s">
        <v>147</v>
      </c>
      <c r="B90" s="2" t="s">
        <v>246</v>
      </c>
      <c r="C90" s="1">
        <v>42</v>
      </c>
      <c r="E90" s="1">
        <v>1</v>
      </c>
      <c r="N90" s="1">
        <v>2</v>
      </c>
      <c r="O90" s="1" t="s">
        <v>73</v>
      </c>
      <c r="P90" s="1" t="s">
        <v>79</v>
      </c>
      <c r="Q90" s="3">
        <v>300</v>
      </c>
      <c r="AN90" s="3">
        <v>2</v>
      </c>
      <c r="AP90" s="1" t="s">
        <v>74</v>
      </c>
    </row>
    <row r="91" spans="1:42" ht="12.75">
      <c r="A91" s="2" t="s">
        <v>489</v>
      </c>
      <c r="B91" s="2" t="s">
        <v>490</v>
      </c>
      <c r="AO91" s="12">
        <v>149</v>
      </c>
      <c r="AP91" s="1" t="s">
        <v>491</v>
      </c>
    </row>
    <row r="92" spans="1:42" ht="12.75">
      <c r="A92" s="2" t="s">
        <v>148</v>
      </c>
      <c r="B92" s="2" t="s">
        <v>247</v>
      </c>
      <c r="E92" s="1">
        <v>6</v>
      </c>
      <c r="N92" s="1">
        <v>1</v>
      </c>
      <c r="O92" s="1" t="s">
        <v>339</v>
      </c>
      <c r="P92" s="1" t="s">
        <v>348</v>
      </c>
      <c r="Q92" s="3">
        <v>210</v>
      </c>
      <c r="AP92" s="1" t="s">
        <v>375</v>
      </c>
    </row>
    <row r="93" spans="1:42" ht="12.75">
      <c r="A93" s="2" t="s">
        <v>149</v>
      </c>
      <c r="B93" s="2" t="s">
        <v>247</v>
      </c>
      <c r="E93" s="1">
        <v>2</v>
      </c>
      <c r="N93" s="1">
        <v>1</v>
      </c>
      <c r="O93" s="1" t="s">
        <v>339</v>
      </c>
      <c r="P93" s="1" t="s">
        <v>348</v>
      </c>
      <c r="Q93" s="3">
        <v>210</v>
      </c>
      <c r="AP93" s="1" t="s">
        <v>375</v>
      </c>
    </row>
    <row r="94" spans="1:42" ht="12.75">
      <c r="A94" s="2" t="s">
        <v>150</v>
      </c>
      <c r="B94" s="2" t="s">
        <v>247</v>
      </c>
      <c r="E94" s="1">
        <v>7</v>
      </c>
      <c r="N94" s="1">
        <v>1</v>
      </c>
      <c r="O94" s="1" t="s">
        <v>339</v>
      </c>
      <c r="P94" s="1" t="s">
        <v>348</v>
      </c>
      <c r="Q94" s="3">
        <v>210</v>
      </c>
      <c r="AP94" s="1" t="s">
        <v>375</v>
      </c>
    </row>
    <row r="95" spans="1:42" ht="12.75">
      <c r="A95" s="2" t="s">
        <v>431</v>
      </c>
      <c r="B95" s="2" t="s">
        <v>430</v>
      </c>
      <c r="D95" s="1">
        <v>40</v>
      </c>
      <c r="H95" s="1">
        <v>17</v>
      </c>
      <c r="N95" s="1">
        <v>1</v>
      </c>
      <c r="AN95" s="3">
        <v>2</v>
      </c>
      <c r="AO95" s="12">
        <v>182</v>
      </c>
      <c r="AP95" s="1" t="s">
        <v>432</v>
      </c>
    </row>
    <row r="96" spans="1:42" ht="12.75">
      <c r="A96" s="2">
        <v>540</v>
      </c>
      <c r="B96" s="2" t="s">
        <v>248</v>
      </c>
      <c r="E96" s="1">
        <v>1</v>
      </c>
      <c r="N96" s="1">
        <v>2</v>
      </c>
      <c r="AP96" s="1" t="s">
        <v>59</v>
      </c>
    </row>
    <row r="97" spans="1:42" ht="12.75">
      <c r="A97" s="2" t="s">
        <v>151</v>
      </c>
      <c r="B97" s="2" t="s">
        <v>60</v>
      </c>
      <c r="C97" s="1">
        <v>26</v>
      </c>
      <c r="D97" s="1">
        <v>26</v>
      </c>
      <c r="E97" s="1">
        <v>1</v>
      </c>
      <c r="I97" s="1" t="s">
        <v>61</v>
      </c>
      <c r="J97" s="1" t="s">
        <v>62</v>
      </c>
      <c r="N97" s="1">
        <v>1</v>
      </c>
      <c r="O97" s="1" t="s">
        <v>63</v>
      </c>
      <c r="P97" s="1" t="s">
        <v>64</v>
      </c>
      <c r="Q97" s="3">
        <v>100</v>
      </c>
      <c r="T97" s="1">
        <v>1762</v>
      </c>
      <c r="U97" s="1">
        <v>85</v>
      </c>
      <c r="AN97" s="3">
        <v>2</v>
      </c>
      <c r="AP97" s="1" t="s">
        <v>65</v>
      </c>
    </row>
    <row r="98" spans="1:42" ht="12.75">
      <c r="A98" s="2" t="s">
        <v>152</v>
      </c>
      <c r="B98" s="2" t="s">
        <v>249</v>
      </c>
      <c r="E98" s="1">
        <v>1</v>
      </c>
      <c r="N98" s="1">
        <v>0</v>
      </c>
      <c r="O98" s="1" t="s">
        <v>319</v>
      </c>
      <c r="P98" s="1" t="s">
        <v>319</v>
      </c>
      <c r="Q98" s="3" t="s">
        <v>319</v>
      </c>
      <c r="AP98" s="1" t="s">
        <v>317</v>
      </c>
    </row>
    <row r="99" spans="1:42" ht="12.75">
      <c r="A99" s="2" t="s">
        <v>153</v>
      </c>
      <c r="B99" s="2" t="s">
        <v>249</v>
      </c>
      <c r="E99" s="1">
        <v>3</v>
      </c>
      <c r="N99" s="1">
        <v>0</v>
      </c>
      <c r="O99" s="1" t="s">
        <v>319</v>
      </c>
      <c r="P99" s="1" t="s">
        <v>319</v>
      </c>
      <c r="Q99" s="3" t="s">
        <v>319</v>
      </c>
      <c r="AP99" s="1" t="s">
        <v>317</v>
      </c>
    </row>
    <row r="100" spans="1:42" ht="12.75">
      <c r="A100" s="2" t="s">
        <v>400</v>
      </c>
      <c r="B100" s="2" t="s">
        <v>401</v>
      </c>
      <c r="C100" s="1">
        <v>40</v>
      </c>
      <c r="H100" s="1">
        <v>1</v>
      </c>
      <c r="N100" s="1">
        <v>1</v>
      </c>
      <c r="AP100" s="1" t="s">
        <v>402</v>
      </c>
    </row>
    <row r="101" spans="1:16" ht="12.75">
      <c r="A101" s="2" t="s">
        <v>156</v>
      </c>
      <c r="B101" s="2" t="s">
        <v>250</v>
      </c>
      <c r="N101" s="1">
        <v>1</v>
      </c>
      <c r="O101" s="1" t="s">
        <v>285</v>
      </c>
      <c r="P101" s="1" t="s">
        <v>318</v>
      </c>
    </row>
    <row r="102" spans="1:42" ht="12.75">
      <c r="A102" s="2" t="s">
        <v>157</v>
      </c>
      <c r="B102" s="2" t="s">
        <v>250</v>
      </c>
      <c r="E102" s="1">
        <v>159</v>
      </c>
      <c r="N102" s="1">
        <v>1</v>
      </c>
      <c r="O102" s="1" t="s">
        <v>285</v>
      </c>
      <c r="P102" s="1" t="s">
        <v>318</v>
      </c>
      <c r="Q102" s="3">
        <v>1440</v>
      </c>
      <c r="AP102" s="1" t="s">
        <v>392</v>
      </c>
    </row>
    <row r="103" spans="1:42" ht="12.75">
      <c r="A103" s="2" t="s">
        <v>158</v>
      </c>
      <c r="B103" s="2" t="s">
        <v>250</v>
      </c>
      <c r="N103" s="1">
        <v>1</v>
      </c>
      <c r="O103" s="1" t="s">
        <v>285</v>
      </c>
      <c r="P103" s="1" t="s">
        <v>318</v>
      </c>
      <c r="Q103" s="3">
        <v>1440</v>
      </c>
      <c r="AP103" s="1" t="s">
        <v>392</v>
      </c>
    </row>
    <row r="104" spans="1:42" ht="12.75">
      <c r="A104" s="2" t="s">
        <v>159</v>
      </c>
      <c r="B104" s="2" t="s">
        <v>250</v>
      </c>
      <c r="E104" s="1">
        <v>1</v>
      </c>
      <c r="N104" s="1">
        <v>1</v>
      </c>
      <c r="O104" s="1" t="s">
        <v>285</v>
      </c>
      <c r="P104" s="1" t="s">
        <v>318</v>
      </c>
      <c r="Q104" s="3">
        <v>1660</v>
      </c>
      <c r="AP104" s="1" t="s">
        <v>390</v>
      </c>
    </row>
    <row r="105" spans="1:42" ht="12.75">
      <c r="A105" s="2" t="s">
        <v>160</v>
      </c>
      <c r="B105" s="2" t="s">
        <v>250</v>
      </c>
      <c r="E105" s="1">
        <v>9</v>
      </c>
      <c r="N105" s="1">
        <v>1</v>
      </c>
      <c r="O105" s="1" t="s">
        <v>285</v>
      </c>
      <c r="P105" s="1" t="s">
        <v>318</v>
      </c>
      <c r="Q105" s="3">
        <v>1660</v>
      </c>
      <c r="AP105" s="1" t="s">
        <v>393</v>
      </c>
    </row>
    <row r="106" spans="1:42" ht="12.75">
      <c r="A106" s="2" t="s">
        <v>154</v>
      </c>
      <c r="B106" s="2" t="s">
        <v>250</v>
      </c>
      <c r="E106" s="1">
        <v>9</v>
      </c>
      <c r="N106" s="1">
        <v>1</v>
      </c>
      <c r="O106" s="1" t="s">
        <v>285</v>
      </c>
      <c r="P106" s="1" t="s">
        <v>318</v>
      </c>
      <c r="Q106" s="3">
        <v>1660</v>
      </c>
      <c r="AP106" s="1" t="s">
        <v>393</v>
      </c>
    </row>
    <row r="107" spans="1:42" ht="12.75">
      <c r="A107" s="2" t="s">
        <v>155</v>
      </c>
      <c r="B107" s="2" t="s">
        <v>250</v>
      </c>
      <c r="E107" s="1">
        <v>9</v>
      </c>
      <c r="N107" s="1">
        <v>1</v>
      </c>
      <c r="O107" s="1" t="s">
        <v>285</v>
      </c>
      <c r="P107" s="1" t="s">
        <v>318</v>
      </c>
      <c r="Q107" s="3">
        <v>1660</v>
      </c>
      <c r="AP107" s="1" t="s">
        <v>380</v>
      </c>
    </row>
    <row r="108" spans="1:42" ht="12.75">
      <c r="A108" s="2" t="s">
        <v>161</v>
      </c>
      <c r="B108" s="2" t="s">
        <v>250</v>
      </c>
      <c r="E108" s="1">
        <v>1</v>
      </c>
      <c r="N108" s="1">
        <v>1</v>
      </c>
      <c r="O108" s="1" t="s">
        <v>285</v>
      </c>
      <c r="P108" s="1" t="s">
        <v>334</v>
      </c>
      <c r="Q108" s="3">
        <v>1735</v>
      </c>
      <c r="AP108" s="1" t="s">
        <v>390</v>
      </c>
    </row>
    <row r="109" spans="1:42" ht="12.75">
      <c r="A109" s="2" t="s">
        <v>425</v>
      </c>
      <c r="B109" s="2" t="s">
        <v>413</v>
      </c>
      <c r="C109" s="5"/>
      <c r="D109" s="5"/>
      <c r="H109" s="1">
        <v>1</v>
      </c>
      <c r="N109" s="1">
        <v>1</v>
      </c>
      <c r="O109" s="1" t="s">
        <v>63</v>
      </c>
      <c r="P109" s="1" t="s">
        <v>416</v>
      </c>
      <c r="Q109" s="3">
        <v>440</v>
      </c>
      <c r="AM109" s="1" t="s">
        <v>423</v>
      </c>
      <c r="AN109" s="3">
        <v>1</v>
      </c>
      <c r="AO109" s="12">
        <v>25</v>
      </c>
      <c r="AP109" s="1" t="s">
        <v>427</v>
      </c>
    </row>
    <row r="110" spans="1:42" ht="12.75">
      <c r="A110" s="2" t="s">
        <v>426</v>
      </c>
      <c r="B110" s="2" t="s">
        <v>413</v>
      </c>
      <c r="C110" s="5"/>
      <c r="D110" s="6" t="s">
        <v>428</v>
      </c>
      <c r="H110" s="1">
        <v>1</v>
      </c>
      <c r="N110" s="1">
        <v>1</v>
      </c>
      <c r="O110" s="1" t="s">
        <v>63</v>
      </c>
      <c r="P110" s="1" t="s">
        <v>416</v>
      </c>
      <c r="Q110" s="3">
        <v>440</v>
      </c>
      <c r="AM110" s="1" t="s">
        <v>423</v>
      </c>
      <c r="AN110" s="3">
        <v>1</v>
      </c>
      <c r="AO110" s="12">
        <v>25</v>
      </c>
      <c r="AP110" s="1" t="s">
        <v>424</v>
      </c>
    </row>
    <row r="111" spans="1:42" ht="12.75">
      <c r="A111" s="2" t="s">
        <v>429</v>
      </c>
      <c r="B111" s="2" t="s">
        <v>413</v>
      </c>
      <c r="C111" s="5"/>
      <c r="D111" s="7" t="s">
        <v>414</v>
      </c>
      <c r="H111" s="1">
        <v>1</v>
      </c>
      <c r="I111" s="1" t="s">
        <v>35</v>
      </c>
      <c r="J111" s="1" t="s">
        <v>415</v>
      </c>
      <c r="L111" s="1">
        <v>237</v>
      </c>
      <c r="N111" s="1">
        <v>1</v>
      </c>
      <c r="O111" s="1" t="s">
        <v>63</v>
      </c>
      <c r="P111" s="1" t="s">
        <v>416</v>
      </c>
      <c r="Q111" s="3">
        <v>440</v>
      </c>
      <c r="R111" s="1">
        <v>1969</v>
      </c>
      <c r="T111" s="1">
        <v>3470</v>
      </c>
      <c r="U111" s="1">
        <v>143</v>
      </c>
      <c r="V111" s="1" t="s">
        <v>417</v>
      </c>
      <c r="AA111" s="1">
        <v>1178</v>
      </c>
      <c r="AB111" s="1" t="s">
        <v>418</v>
      </c>
      <c r="AC111" s="1">
        <v>5000</v>
      </c>
      <c r="AD111" s="1" t="s">
        <v>419</v>
      </c>
      <c r="AG111" s="1" t="s">
        <v>420</v>
      </c>
      <c r="AJ111" s="1" t="s">
        <v>421</v>
      </c>
      <c r="AN111" s="3">
        <v>2</v>
      </c>
      <c r="AO111" s="12">
        <v>25</v>
      </c>
      <c r="AP111" s="1" t="s">
        <v>422</v>
      </c>
    </row>
    <row r="112" spans="1:42" ht="12.75">
      <c r="A112" s="8" t="s">
        <v>52</v>
      </c>
      <c r="B112" s="2" t="s">
        <v>241</v>
      </c>
      <c r="D112" s="1">
        <v>42</v>
      </c>
      <c r="E112" s="1">
        <v>21</v>
      </c>
      <c r="N112" s="1">
        <v>0</v>
      </c>
      <c r="O112" s="1" t="s">
        <v>319</v>
      </c>
      <c r="P112" s="1" t="s">
        <v>319</v>
      </c>
      <c r="Q112" s="3" t="s">
        <v>319</v>
      </c>
      <c r="AP112" s="1" t="s">
        <v>53</v>
      </c>
    </row>
    <row r="113" spans="1:42" ht="12.75">
      <c r="A113" s="2" t="s">
        <v>293</v>
      </c>
      <c r="B113" s="2" t="s">
        <v>292</v>
      </c>
      <c r="E113" s="1">
        <v>1</v>
      </c>
      <c r="N113" s="1">
        <v>2</v>
      </c>
      <c r="O113" s="1" t="s">
        <v>231</v>
      </c>
      <c r="P113" s="1" t="s">
        <v>349</v>
      </c>
      <c r="Q113" s="3">
        <v>1000</v>
      </c>
      <c r="AP113" s="1" t="s">
        <v>393</v>
      </c>
    </row>
    <row r="114" spans="1:42" ht="12.75">
      <c r="A114" s="2" t="s">
        <v>294</v>
      </c>
      <c r="B114" s="2" t="s">
        <v>292</v>
      </c>
      <c r="E114" s="1">
        <v>1</v>
      </c>
      <c r="N114" s="1">
        <v>2</v>
      </c>
      <c r="O114" s="1" t="s">
        <v>231</v>
      </c>
      <c r="P114" s="1" t="s">
        <v>349</v>
      </c>
      <c r="Q114" s="3">
        <v>1000</v>
      </c>
      <c r="AP114" s="1" t="s">
        <v>393</v>
      </c>
    </row>
    <row r="115" spans="1:42" ht="12.75">
      <c r="A115" s="2" t="s">
        <v>162</v>
      </c>
      <c r="B115" s="2" t="s">
        <v>251</v>
      </c>
      <c r="E115" s="1">
        <v>243</v>
      </c>
      <c r="N115" s="1">
        <v>1</v>
      </c>
      <c r="O115" s="1" t="s">
        <v>90</v>
      </c>
      <c r="P115" s="1" t="s">
        <v>324</v>
      </c>
      <c r="AP115" s="1" t="s">
        <v>379</v>
      </c>
    </row>
    <row r="116" spans="1:42" ht="12.75">
      <c r="A116" s="2" t="s">
        <v>289</v>
      </c>
      <c r="B116" s="2" t="s">
        <v>252</v>
      </c>
      <c r="E116" s="1">
        <v>2</v>
      </c>
      <c r="N116" s="1">
        <v>1</v>
      </c>
      <c r="O116" s="1" t="s">
        <v>231</v>
      </c>
      <c r="P116" s="1" t="s">
        <v>350</v>
      </c>
      <c r="Q116" s="3">
        <v>890</v>
      </c>
      <c r="AP116" s="1" t="s">
        <v>375</v>
      </c>
    </row>
    <row r="117" spans="1:42" ht="12.75">
      <c r="A117" s="2" t="s">
        <v>163</v>
      </c>
      <c r="B117" s="2" t="s">
        <v>252</v>
      </c>
      <c r="E117" s="1">
        <v>11</v>
      </c>
      <c r="N117" s="1">
        <v>1</v>
      </c>
      <c r="O117" s="1" t="s">
        <v>231</v>
      </c>
      <c r="P117" s="1" t="s">
        <v>352</v>
      </c>
      <c r="Q117" s="3">
        <v>905</v>
      </c>
      <c r="AP117" s="1" t="s">
        <v>394</v>
      </c>
    </row>
    <row r="118" spans="1:42" ht="12.75">
      <c r="A118" s="2" t="s">
        <v>164</v>
      </c>
      <c r="B118" s="2" t="s">
        <v>252</v>
      </c>
      <c r="E118" s="1">
        <v>10</v>
      </c>
      <c r="N118" s="1">
        <v>1</v>
      </c>
      <c r="O118" s="1" t="s">
        <v>231</v>
      </c>
      <c r="P118" s="1" t="s">
        <v>351</v>
      </c>
      <c r="Q118" s="3">
        <v>870</v>
      </c>
      <c r="AP118" s="1" t="s">
        <v>395</v>
      </c>
    </row>
    <row r="119" spans="1:42" ht="12.75">
      <c r="A119" s="2" t="s">
        <v>290</v>
      </c>
      <c r="B119" s="2" t="s">
        <v>252</v>
      </c>
      <c r="D119" s="1">
        <v>42</v>
      </c>
      <c r="E119" s="1">
        <v>1</v>
      </c>
      <c r="N119" s="1">
        <v>2</v>
      </c>
      <c r="O119" s="1" t="s">
        <v>285</v>
      </c>
      <c r="P119" s="1" t="s">
        <v>326</v>
      </c>
      <c r="Q119" s="3">
        <v>885</v>
      </c>
      <c r="AP119" s="1" t="s">
        <v>390</v>
      </c>
    </row>
    <row r="121" ht="12.75">
      <c r="A121" s="1" t="s">
        <v>311</v>
      </c>
    </row>
    <row r="123" spans="1:2" ht="12.75">
      <c r="A123" s="2" t="s">
        <v>66</v>
      </c>
      <c r="B123" s="2"/>
    </row>
    <row r="125" spans="1:2" ht="12.75">
      <c r="A125" s="2" t="s">
        <v>165</v>
      </c>
      <c r="B125" s="2" t="s">
        <v>253</v>
      </c>
    </row>
    <row r="126" spans="1:2" ht="12.75">
      <c r="A126" s="2" t="s">
        <v>166</v>
      </c>
      <c r="B126" s="2" t="s">
        <v>253</v>
      </c>
    </row>
    <row r="127" spans="1:2" ht="12.75">
      <c r="A127" s="2" t="s">
        <v>167</v>
      </c>
      <c r="B127" s="2" t="s">
        <v>254</v>
      </c>
    </row>
    <row r="128" spans="1:2" ht="12.75">
      <c r="A128" s="2" t="s">
        <v>168</v>
      </c>
      <c r="B128" s="2" t="s">
        <v>255</v>
      </c>
    </row>
    <row r="129" spans="1:2" ht="12.75">
      <c r="A129" s="2" t="s">
        <v>169</v>
      </c>
      <c r="B129" s="2" t="s">
        <v>255</v>
      </c>
    </row>
    <row r="130" spans="1:2" ht="12.75">
      <c r="A130" s="2" t="s">
        <v>170</v>
      </c>
      <c r="B130" s="2" t="s">
        <v>256</v>
      </c>
    </row>
    <row r="131" spans="1:2" ht="12.75">
      <c r="A131" s="2" t="s">
        <v>171</v>
      </c>
      <c r="B131" s="2" t="s">
        <v>256</v>
      </c>
    </row>
    <row r="132" spans="1:2" ht="12.75">
      <c r="A132" s="2" t="s">
        <v>172</v>
      </c>
      <c r="B132" s="2" t="s">
        <v>257</v>
      </c>
    </row>
    <row r="133" spans="1:2" ht="12.75">
      <c r="A133" s="2" t="s">
        <v>173</v>
      </c>
      <c r="B133" s="2" t="s">
        <v>258</v>
      </c>
    </row>
    <row r="134" spans="1:2" ht="12.75">
      <c r="A134" s="2" t="s">
        <v>174</v>
      </c>
      <c r="B134" s="2" t="s">
        <v>258</v>
      </c>
    </row>
    <row r="135" spans="1:2" ht="12.75">
      <c r="A135" s="2" t="s">
        <v>175</v>
      </c>
      <c r="B135" s="2" t="s">
        <v>259</v>
      </c>
    </row>
    <row r="136" spans="1:2" ht="12.75">
      <c r="A136" s="2" t="s">
        <v>176</v>
      </c>
      <c r="B136" s="2" t="s">
        <v>260</v>
      </c>
    </row>
    <row r="137" spans="1:2" ht="12.75">
      <c r="A137" s="2" t="s">
        <v>177</v>
      </c>
      <c r="B137" s="2" t="s">
        <v>260</v>
      </c>
    </row>
    <row r="138" spans="1:2" ht="12.75">
      <c r="A138" s="2" t="s">
        <v>178</v>
      </c>
      <c r="B138" s="2" t="s">
        <v>260</v>
      </c>
    </row>
    <row r="139" spans="1:2" ht="12.75">
      <c r="A139" s="2" t="s">
        <v>179</v>
      </c>
      <c r="B139" s="2" t="s">
        <v>260</v>
      </c>
    </row>
    <row r="140" spans="1:2" ht="12.75">
      <c r="A140" s="2" t="s">
        <v>180</v>
      </c>
      <c r="B140" s="2" t="s">
        <v>260</v>
      </c>
    </row>
    <row r="141" spans="1:2" ht="12.75">
      <c r="A141" s="2" t="s">
        <v>181</v>
      </c>
      <c r="B141" s="2" t="s">
        <v>261</v>
      </c>
    </row>
    <row r="142" spans="1:2" ht="12.75">
      <c r="A142" s="2" t="s">
        <v>182</v>
      </c>
      <c r="B142" s="2" t="s">
        <v>261</v>
      </c>
    </row>
    <row r="143" spans="1:2" ht="12.75">
      <c r="A143" s="2" t="s">
        <v>183</v>
      </c>
      <c r="B143" s="2" t="s">
        <v>262</v>
      </c>
    </row>
    <row r="144" spans="1:2" ht="12.75">
      <c r="A144" s="2" t="s">
        <v>184</v>
      </c>
      <c r="B144" s="2" t="s">
        <v>239</v>
      </c>
    </row>
    <row r="145" spans="1:2" ht="12.75">
      <c r="A145" s="2" t="s">
        <v>185</v>
      </c>
      <c r="B145" s="2" t="s">
        <v>239</v>
      </c>
    </row>
    <row r="146" spans="1:2" ht="12.75">
      <c r="A146" s="2" t="s">
        <v>186</v>
      </c>
      <c r="B146" s="2" t="s">
        <v>239</v>
      </c>
    </row>
    <row r="147" spans="1:2" ht="12.75">
      <c r="A147" s="2" t="s">
        <v>187</v>
      </c>
      <c r="B147" s="2" t="s">
        <v>239</v>
      </c>
    </row>
    <row r="148" spans="1:2" ht="12.75">
      <c r="A148" s="2" t="s">
        <v>188</v>
      </c>
      <c r="B148" s="2" t="s">
        <v>239</v>
      </c>
    </row>
    <row r="149" spans="1:2" ht="12.75">
      <c r="A149" s="2" t="s">
        <v>189</v>
      </c>
      <c r="B149" s="2" t="s">
        <v>263</v>
      </c>
    </row>
    <row r="150" spans="1:2" ht="12.75">
      <c r="A150" s="2" t="s">
        <v>190</v>
      </c>
      <c r="B150" s="2" t="s">
        <v>263</v>
      </c>
    </row>
    <row r="151" spans="1:2" ht="12.75">
      <c r="A151" s="2" t="s">
        <v>191</v>
      </c>
      <c r="B151" s="2" t="s">
        <v>264</v>
      </c>
    </row>
    <row r="152" spans="1:2" ht="12.75">
      <c r="A152" s="2" t="s">
        <v>192</v>
      </c>
      <c r="B152" s="2" t="s">
        <v>265</v>
      </c>
    </row>
    <row r="153" spans="1:2" ht="12.75">
      <c r="A153" s="2" t="s">
        <v>193</v>
      </c>
      <c r="B153" s="2" t="s">
        <v>266</v>
      </c>
    </row>
    <row r="154" spans="1:2" ht="12.75">
      <c r="A154" s="2" t="s">
        <v>194</v>
      </c>
      <c r="B154" s="2" t="s">
        <v>266</v>
      </c>
    </row>
    <row r="155" spans="1:2" ht="12.75">
      <c r="A155" s="2" t="s">
        <v>195</v>
      </c>
      <c r="B155" s="2" t="s">
        <v>266</v>
      </c>
    </row>
    <row r="156" spans="1:2" ht="12.75">
      <c r="A156" s="2" t="s">
        <v>196</v>
      </c>
      <c r="B156" s="2" t="s">
        <v>266</v>
      </c>
    </row>
    <row r="157" spans="1:2" ht="12.75">
      <c r="A157" s="2" t="s">
        <v>197</v>
      </c>
      <c r="B157" s="2" t="s">
        <v>266</v>
      </c>
    </row>
    <row r="158" spans="1:2" ht="12.75">
      <c r="A158" s="2" t="s">
        <v>198</v>
      </c>
      <c r="B158" s="2" t="s">
        <v>266</v>
      </c>
    </row>
    <row r="159" spans="1:2" ht="12.75">
      <c r="A159" s="2" t="s">
        <v>199</v>
      </c>
      <c r="B159" s="2" t="s">
        <v>266</v>
      </c>
    </row>
    <row r="160" spans="1:2" ht="12.75">
      <c r="A160" s="2" t="s">
        <v>200</v>
      </c>
      <c r="B160" s="2" t="s">
        <v>266</v>
      </c>
    </row>
    <row r="161" spans="1:2" ht="12.75">
      <c r="A161" s="2" t="s">
        <v>201</v>
      </c>
      <c r="B161" s="2" t="s">
        <v>267</v>
      </c>
    </row>
    <row r="162" spans="1:2" ht="12.75">
      <c r="A162" s="2" t="s">
        <v>202</v>
      </c>
      <c r="B162" s="2" t="s">
        <v>268</v>
      </c>
    </row>
    <row r="163" spans="1:42" ht="12.75">
      <c r="A163" s="2" t="s">
        <v>301</v>
      </c>
      <c r="B163" s="2" t="s">
        <v>268</v>
      </c>
      <c r="AP163" s="1" t="s">
        <v>302</v>
      </c>
    </row>
    <row r="164" spans="1:2" ht="12.75">
      <c r="A164" s="2" t="s">
        <v>203</v>
      </c>
      <c r="B164" s="2" t="s">
        <v>268</v>
      </c>
    </row>
    <row r="165" spans="1:2" ht="12.75">
      <c r="A165" s="2" t="s">
        <v>204</v>
      </c>
      <c r="B165" s="2" t="s">
        <v>268</v>
      </c>
    </row>
    <row r="166" spans="1:2" ht="12.75">
      <c r="A166" s="2" t="s">
        <v>205</v>
      </c>
      <c r="B166" s="2" t="s">
        <v>268</v>
      </c>
    </row>
    <row r="167" spans="1:2" ht="12.75">
      <c r="A167" s="2" t="s">
        <v>206</v>
      </c>
      <c r="B167" s="2" t="s">
        <v>268</v>
      </c>
    </row>
    <row r="168" spans="1:2" ht="12.75">
      <c r="A168" s="2" t="s">
        <v>207</v>
      </c>
      <c r="B168" s="2" t="s">
        <v>268</v>
      </c>
    </row>
    <row r="169" spans="1:2" ht="12.75">
      <c r="A169" s="2" t="s">
        <v>208</v>
      </c>
      <c r="B169" s="2" t="s">
        <v>268</v>
      </c>
    </row>
    <row r="170" spans="1:2" ht="12.75">
      <c r="A170" s="2" t="s">
        <v>209</v>
      </c>
      <c r="B170" s="2" t="s">
        <v>268</v>
      </c>
    </row>
    <row r="171" spans="1:2" ht="12.75">
      <c r="A171" s="2" t="s">
        <v>210</v>
      </c>
      <c r="B171" s="2" t="s">
        <v>268</v>
      </c>
    </row>
    <row r="172" spans="1:2" ht="12.75">
      <c r="A172" s="2" t="s">
        <v>211</v>
      </c>
      <c r="B172" s="2" t="s">
        <v>268</v>
      </c>
    </row>
    <row r="173" spans="1:2" ht="12.75">
      <c r="A173" s="2" t="s">
        <v>212</v>
      </c>
      <c r="B173" s="2" t="s">
        <v>268</v>
      </c>
    </row>
    <row r="174" spans="1:2" ht="12.75">
      <c r="A174" s="2" t="s">
        <v>213</v>
      </c>
      <c r="B174" s="2" t="s">
        <v>268</v>
      </c>
    </row>
    <row r="175" spans="1:42" ht="12.75">
      <c r="A175" s="2" t="s">
        <v>67</v>
      </c>
      <c r="B175" s="1" t="s">
        <v>269</v>
      </c>
      <c r="D175" s="1">
        <v>53</v>
      </c>
      <c r="AP175" s="1" t="s">
        <v>272</v>
      </c>
    </row>
    <row r="176" spans="1:2" ht="12.75">
      <c r="A176" s="2" t="s">
        <v>214</v>
      </c>
      <c r="B176" s="2" t="s">
        <v>270</v>
      </c>
    </row>
    <row r="177" spans="1:2" ht="12.75">
      <c r="A177" s="2" t="s">
        <v>215</v>
      </c>
      <c r="B177" s="2" t="s">
        <v>270</v>
      </c>
    </row>
    <row r="178" spans="1:2" ht="12.75">
      <c r="A178" s="2" t="s">
        <v>216</v>
      </c>
      <c r="B178" s="2" t="s">
        <v>224</v>
      </c>
    </row>
    <row r="179" spans="1:2" ht="12.75">
      <c r="A179" s="2" t="s">
        <v>217</v>
      </c>
      <c r="B179" s="2" t="s">
        <v>223</v>
      </c>
    </row>
    <row r="180" spans="1:2" ht="12.75">
      <c r="A180" s="2" t="s">
        <v>218</v>
      </c>
      <c r="B180" s="2" t="s">
        <v>222</v>
      </c>
    </row>
    <row r="181" spans="1:2" ht="12.75">
      <c r="A181" s="2" t="s">
        <v>219</v>
      </c>
      <c r="B181" s="1" t="s">
        <v>221</v>
      </c>
    </row>
    <row r="182" spans="1:42" ht="12.75">
      <c r="A182" s="2" t="s">
        <v>220</v>
      </c>
      <c r="B182" s="1" t="s">
        <v>221</v>
      </c>
      <c r="AP182" s="1" t="s">
        <v>99</v>
      </c>
    </row>
    <row r="184" ht="12.75">
      <c r="A184" s="1" t="s">
        <v>495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Mr. Chips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rmfinner</cp:lastModifiedBy>
  <dcterms:created xsi:type="dcterms:W3CDTF">2000-10-16T18:06:36Z</dcterms:created>
  <dcterms:modified xsi:type="dcterms:W3CDTF">2010-10-04T12:54:17Z</dcterms:modified>
  <cp:category/>
  <cp:version/>
  <cp:contentType/>
  <cp:contentStatus/>
</cp:coreProperties>
</file>